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o-User\Desktop\"/>
    </mc:Choice>
  </mc:AlternateContent>
  <bookViews>
    <workbookView xWindow="0" yWindow="0" windowWidth="23040" windowHeight="8256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62913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8" l="1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3" i="4"/>
  <c r="D13" i="4" s="1"/>
  <c r="F13" i="4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4" i="4"/>
  <c r="F15" i="4" s="1"/>
</calcChain>
</file>

<file path=xl/comments1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<sst xmlns="http://schemas.openxmlformats.org/spreadsheetml/2006/main" count="213" uniqueCount="101">
  <si>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</si>
  <si>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</si>
  <si>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</si>
  <si>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</si>
  <si>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</si>
  <si>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</si>
  <si>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</si>
  <si>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</si>
  <si>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</si>
  <si>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</si>
  <si>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</si>
  <si>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</si>
  <si>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</si>
  <si>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</si>
  <si>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</si>
  <si>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</si>
  <si>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</si>
  <si>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</si>
  <si>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</si>
  <si>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</si>
  <si>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</si>
  <si>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</si>
  <si>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</si>
  <si>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</si>
  <si>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</si>
  <si>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</si>
  <si>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</si>
  <si>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</si>
  <si>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</si>
  <si>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</si>
  <si>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</si>
  <si>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</si>
  <si>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</si>
  <si>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</si>
  <si>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</si>
  <si>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</si>
  <si>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</si>
  <si>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</si>
  <si>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</si>
  <si>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</si>
  <si>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</si>
  <si>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</si>
  <si>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</si>
  <si>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</si>
  <si>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</si>
  <si>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</si>
  <si>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</si>
  <si>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</si>
  <si>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</si>
  <si>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</si>
  <si>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</si>
  <si>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</si>
  <si>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</si>
  <si>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</si>
  <si>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</si>
  <si>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</si>
  <si>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</si>
  <si>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</si>
  <si>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</si>
  <si>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</si>
  <si>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</si>
  <si>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</si>
  <si>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</si>
  <si>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</si>
  <si>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</si>
  <si>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</si>
  <si>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</si>
  <si>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</si>
  <si>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</si>
  <si>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</si>
  <si>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</si>
  <si>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</si>
  <si>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</si>
  <si>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</si>
  <si>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</si>
  <si>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</si>
  <si>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</si>
  <si>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</si>
  <si>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</si>
  <si>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</si>
  <si>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</si>
  <si>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</si>
  <si>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</si>
  <si>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</si>
  <si>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</si>
  <si>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</si>
  <si>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</si>
  <si>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</si>
  <si>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</si>
  <si>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</si>
  <si>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</si>
  <si>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小学生８００ｍ</t>
    <rPh sb="0" eb="3">
      <t>ショウガクセイ</t>
    </rPh>
    <phoneticPr fontId="3"/>
  </si>
  <si>
    <t>小学校８００ｍ</t>
    <rPh sb="0" eb="3">
      <t>ショウガッコウ</t>
    </rPh>
    <phoneticPr fontId="3"/>
  </si>
  <si>
    <t>小学</t>
    <rPh sb="0" eb="2">
      <t>ショウガク</t>
    </rPh>
    <phoneticPr fontId="3"/>
  </si>
  <si>
    <t>一般</t>
    <rPh sb="0" eb="2">
      <t>イッパン</t>
    </rPh>
    <phoneticPr fontId="3"/>
  </si>
  <si>
    <t>小学</t>
    <rPh sb="0" eb="2">
      <t>ショウガク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</si>
  <si>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</si>
  <si>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令和７年度　第３回熊本県長距離記録会（9/23）小学生用ﾌｧｲﾙ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rPh sb="24" eb="27">
      <t>ショウガクセイ</t>
    </rPh>
    <rPh sb="27" eb="28">
      <t>ヨウ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</si>
  <si>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令和７年９月１２日（金）必着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1" eb="92">
      <t>ガツ</t>
    </rPh>
    <rPh sb="94" eb="95">
      <t>ヒ</t>
    </rPh>
    <rPh sb="96" eb="97">
      <t>キン</t>
    </rPh>
    <rPh sb="98" eb="100">
      <t>ヒッチャク</t>
    </rPh>
    <phoneticPr fontId="3"/>
  </si>
  <si>
    <t>R　７
男 子</t>
    <rPh sb="4" eb="5">
      <t>オトコ</t>
    </rPh>
    <rPh sb="6" eb="7">
      <t>コ</t>
    </rPh>
    <phoneticPr fontId="3"/>
  </si>
  <si>
    <t>R　７
女 子</t>
    <rPh sb="4" eb="5">
      <t>ジョ</t>
    </rPh>
    <rPh sb="6" eb="7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</si>
</sst>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7"/>
  <sheetViews>
    <sheetView showGridLines="0" tabSelected="1" workbookViewId="0">
      <selection activeCell="B27" sqref="B27:G27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6" t="s">
        <v>97</v>
      </c>
      <c r="C1" s="116"/>
      <c r="D1" s="116"/>
      <c r="E1" s="116"/>
      <c r="F1" s="116"/>
      <c r="G1" s="116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 t="s">
        <v>95</v>
      </c>
      <c r="G3" s="7"/>
      <c r="H3" s="1"/>
      <c r="I3" s="1"/>
      <c r="J3" s="1"/>
      <c r="K3" s="1"/>
      <c r="L3" s="1"/>
      <c r="N3" t="s">
        <v>93</v>
      </c>
    </row>
    <row r="4" spans="1:14" ht="22.5" customHeight="1" x14ac:dyDescent="0.2">
      <c r="A4" s="1"/>
      <c r="B4" s="123" t="s">
        <v>21</v>
      </c>
      <c r="C4" s="124"/>
      <c r="D4" s="124"/>
      <c r="E4" s="124"/>
      <c r="F4" s="124"/>
      <c r="G4" s="125"/>
      <c r="H4" s="1"/>
      <c r="I4" s="1"/>
      <c r="J4" s="1"/>
      <c r="K4" s="1"/>
      <c r="L4" s="1"/>
      <c r="N4" t="s">
        <v>94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</row>
    <row r="6" spans="1:14" ht="18" customHeight="1" x14ac:dyDescent="0.2">
      <c r="A6" s="1"/>
      <c r="B6" s="6" t="s">
        <v>20</v>
      </c>
      <c r="C6" s="15"/>
      <c r="D6" s="108" t="s">
        <v>80</v>
      </c>
      <c r="E6" s="121"/>
      <c r="F6" s="122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7"/>
      <c r="F8" s="118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9" t="s">
        <v>16</v>
      </c>
      <c r="F12" s="119"/>
      <c r="G12" s="2"/>
      <c r="H12" s="2"/>
      <c r="I12" s="2"/>
      <c r="J12" s="2"/>
      <c r="K12" s="2"/>
      <c r="L12" s="2"/>
    </row>
    <row r="13" spans="1:14" ht="21.75" customHeight="1" x14ac:dyDescent="0.2">
      <c r="A13" s="2"/>
      <c r="B13" s="35" t="s">
        <v>27</v>
      </c>
      <c r="C13" s="36" t="str">
        <f>E13+F13&amp;"種目×700円"</f>
        <v>0種目×700円</v>
      </c>
      <c r="D13" s="37">
        <f>700*(E13+F13)</f>
        <v>0</v>
      </c>
      <c r="E13" s="75">
        <f>COUNTA(男子!G6:G50)</f>
        <v>0</v>
      </c>
      <c r="F13" s="76">
        <f>COUNTA(女子!G6:G50)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20"/>
      <c r="F14" s="120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15" t="s">
        <v>96</v>
      </c>
      <c r="C25" s="115"/>
      <c r="D25" s="115"/>
      <c r="E25" s="115"/>
      <c r="F25" s="115"/>
      <c r="G25" s="115"/>
      <c r="H25" s="89"/>
      <c r="I25" s="82"/>
      <c r="J25" s="83"/>
      <c r="K25" s="79"/>
      <c r="L25" s="2"/>
    </row>
    <row r="26" spans="1:12" ht="69.75" customHeight="1" x14ac:dyDescent="0.2">
      <c r="A26" s="2"/>
      <c r="B26" s="112" t="s">
        <v>98</v>
      </c>
      <c r="C26" s="112"/>
      <c r="D26" s="112"/>
      <c r="E26" s="112"/>
      <c r="F26" s="112"/>
      <c r="G26" s="112"/>
      <c r="H26" s="88"/>
      <c r="I26" s="88"/>
      <c r="J26" s="2"/>
      <c r="K26" s="2"/>
      <c r="L26" s="2"/>
    </row>
    <row r="27" spans="1:12" ht="63" customHeight="1" x14ac:dyDescent="0.2">
      <c r="A27" s="2"/>
      <c r="B27" s="114" t="s">
        <v>29</v>
      </c>
      <c r="C27" s="114"/>
      <c r="D27" s="114"/>
      <c r="E27" s="114"/>
      <c r="F27" s="114"/>
      <c r="G27" s="114"/>
      <c r="H27" s="2"/>
      <c r="I27" s="2"/>
      <c r="J27" s="2"/>
      <c r="K27" s="2"/>
      <c r="L27" s="2"/>
    </row>
    <row r="28" spans="1:12" ht="24" customHeight="1" x14ac:dyDescent="0.2">
      <c r="A28" s="2"/>
      <c r="B28" s="113"/>
      <c r="C28" s="114"/>
      <c r="D28" s="114"/>
      <c r="E28" s="114"/>
      <c r="F28" s="114"/>
      <c r="G28" s="11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2:G22"/>
    <mergeCell ref="B1:G1"/>
    <mergeCell ref="E8:F8"/>
    <mergeCell ref="E12:F12"/>
    <mergeCell ref="E14:F14"/>
    <mergeCell ref="E6:F6"/>
    <mergeCell ref="B4:G4"/>
    <mergeCell ref="C23:G23"/>
    <mergeCell ref="C24:G24"/>
    <mergeCell ref="B26:G26"/>
    <mergeCell ref="B28:G28"/>
    <mergeCell ref="B27:G27"/>
    <mergeCell ref="B25:G25"/>
  </mergeCells>
  <phoneticPr fontId="3"/>
  <dataValidations xWindow="397" yWindow="124" count="2">
    <dataValidation imeMode="on" allowBlank="1" showInputMessage="1" showErrorMessage="1" sqref="E6 C6"/>
    <dataValidation imeMode="on" allowBlank="1" error="▼をクリックしリストから選択してください。" sqref="C3"/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26" t="s">
        <v>99</v>
      </c>
      <c r="B1" s="127"/>
      <c r="C1" s="139" t="s">
        <v>82</v>
      </c>
      <c r="D1" s="140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28"/>
      <c r="B2" s="129"/>
      <c r="C2" s="141" t="str">
        <f>"所属名："&amp;所属データ!$C$3</f>
        <v>所属名：</v>
      </c>
      <c r="D2" s="142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0"/>
      <c r="B3" s="130"/>
      <c r="C3" s="130"/>
      <c r="H3" s="71"/>
      <c r="I3" s="71"/>
      <c r="J3" s="71"/>
      <c r="L3" s="17"/>
    </row>
    <row r="4" spans="1:13" ht="12" customHeight="1" x14ac:dyDescent="0.2">
      <c r="A4" s="131" t="s">
        <v>6</v>
      </c>
      <c r="B4" s="133" t="s">
        <v>12</v>
      </c>
      <c r="C4" s="26" t="s">
        <v>5</v>
      </c>
      <c r="D4" s="26" t="s">
        <v>4</v>
      </c>
      <c r="E4" s="61" t="s">
        <v>86</v>
      </c>
      <c r="F4" s="137" t="s">
        <v>9</v>
      </c>
      <c r="G4" s="135" t="s">
        <v>30</v>
      </c>
      <c r="H4" s="136"/>
      <c r="I4" s="135" t="s">
        <v>30</v>
      </c>
      <c r="J4" s="136"/>
      <c r="K4" s="14" t="s">
        <v>26</v>
      </c>
      <c r="L4" s="18"/>
    </row>
    <row r="5" spans="1:13" ht="13.5" customHeight="1" thickBot="1" x14ac:dyDescent="0.25">
      <c r="A5" s="132"/>
      <c r="B5" s="134"/>
      <c r="C5" s="34" t="s">
        <v>7</v>
      </c>
      <c r="D5" s="34" t="s">
        <v>7</v>
      </c>
      <c r="E5" s="101" t="s">
        <v>88</v>
      </c>
      <c r="F5" s="138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91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objects="1" scenarios="1" selectLockedCells="1"/>
  <mergeCells count="9">
    <mergeCell ref="A1:B2"/>
    <mergeCell ref="A3:C3"/>
    <mergeCell ref="A4:A5"/>
    <mergeCell ref="B4:B5"/>
    <mergeCell ref="I4:J4"/>
    <mergeCell ref="G4:H4"/>
    <mergeCell ref="F4:F5"/>
    <mergeCell ref="C1:D1"/>
    <mergeCell ref="C2:D2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100</v>
      </c>
      <c r="B1" s="153"/>
      <c r="C1" s="145" t="s">
        <v>82</v>
      </c>
      <c r="D1" s="140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6" t="str">
        <f>"所属名："&amp;所属データ!$C$3</f>
        <v>所属名：</v>
      </c>
      <c r="D2" s="147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8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3" t="s">
        <v>30</v>
      </c>
      <c r="H4" s="144"/>
      <c r="I4" s="143" t="s">
        <v>30</v>
      </c>
      <c r="J4" s="144"/>
      <c r="K4" s="24"/>
      <c r="L4" s="18"/>
    </row>
    <row r="5" spans="1:13" ht="13.5" customHeight="1" thickBot="1" x14ac:dyDescent="0.25">
      <c r="A5" s="158"/>
      <c r="B5" s="149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92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$B$55:$B$57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Chuo-User</cp:lastModifiedBy>
  <cp:lastPrinted>2004-04-07T13:46:10Z</cp:lastPrinted>
  <dcterms:created xsi:type="dcterms:W3CDTF">2002-06-02T12:37:11Z</dcterms:created>
  <dcterms:modified xsi:type="dcterms:W3CDTF">2025-08-06T05:49:00Z</dcterms:modified>
</cp:coreProperties>
</file>