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66925"/>
  <mc:AlternateContent xmlns:mc="http://schemas.openxmlformats.org/markup-compatibility/2006">
    <mc:Choice Requires="x15">
      <x15ac:absPath xmlns:x15ac="http://schemas.microsoft.com/office/spreadsheetml/2010/11/ac" url="E:\クラブ登録\"/>
    </mc:Choice>
  </mc:AlternateContent>
  <xr:revisionPtr revIDLastSave="0" documentId="8_{B1634099-5B5B-494A-BF58-81BD1787C538}" xr6:coauthVersionLast="47" xr6:coauthVersionMax="47" xr10:uidLastSave="{00000000-0000-0000-0000-000000000000}"/>
  <bookViews>
    <workbookView xWindow="-108" yWindow="-108" windowWidth="23256" windowHeight="12456" xr2:uid="{00000000-000D-0000-FFFF-FFFF00000000}"/>
  </bookViews>
  <sheets>
    <sheet name="登録趣旨" sheetId="2" r:id="rId1"/>
    <sheet name="登録申請書" sheetId="1" r:id="rId2"/>
  </sheets>
  <definedNames>
    <definedName name="_xlnm.Print_Area" localSheetId="0">登録趣旨!$A$1:$H$22</definedName>
    <definedName name="_xlnm.Print_Area" localSheetId="1">登録申請書!$A$1:$R$93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80" i="1" l="1"/>
  <c r="M33" i="1"/>
  <c r="M79" i="1"/>
  <c r="M34" i="1"/>
  <c r="D33" i="1"/>
  <c r="D79" i="1"/>
  <c r="D34" i="1"/>
  <c r="D80" i="1"/>
  <c r="M90" i="1"/>
  <c r="M44" i="1"/>
  <c r="D44" i="1"/>
  <c r="D90" i="1"/>
  <c r="D46" i="1" l="1"/>
  <c r="D92" i="1"/>
  <c r="D82" i="1"/>
  <c r="D36" i="1"/>
</calcChain>
</file>

<file path=xl/sharedStrings.xml><?xml version="1.0" encoding="utf-8"?>
<sst xmlns="http://schemas.openxmlformats.org/spreadsheetml/2006/main" count="296" uniqueCount="72">
  <si>
    <t>人</t>
  </si>
  <si>
    <t>学年</t>
    <rPh sb="0" eb="2">
      <t>ガクネン</t>
    </rPh>
    <phoneticPr fontId="1"/>
  </si>
  <si>
    <t>登録選手名</t>
    <rPh sb="0" eb="2">
      <t>トウロク</t>
    </rPh>
    <rPh sb="2" eb="4">
      <t>センシュ</t>
    </rPh>
    <rPh sb="4" eb="5">
      <t>メイ</t>
    </rPh>
    <phoneticPr fontId="1"/>
  </si>
  <si>
    <t>熊本　陸太</t>
    <rPh sb="0" eb="2">
      <t>クマモト</t>
    </rPh>
    <rPh sb="3" eb="4">
      <t>リク</t>
    </rPh>
    <rPh sb="4" eb="5">
      <t>タ</t>
    </rPh>
    <phoneticPr fontId="1"/>
  </si>
  <si>
    <t>例</t>
    <rPh sb="0" eb="1">
      <t>レイ</t>
    </rPh>
    <phoneticPr fontId="1"/>
  </si>
  <si>
    <t>生年月日（半角）</t>
    <rPh sb="0" eb="4">
      <t>セイネンガッピ</t>
    </rPh>
    <rPh sb="5" eb="7">
      <t>ハンカク</t>
    </rPh>
    <phoneticPr fontId="1"/>
  </si>
  <si>
    <t>プルダウンから選択</t>
    <rPh sb="7" eb="9">
      <t>センタク</t>
    </rPh>
    <phoneticPr fontId="1"/>
  </si>
  <si>
    <t>（一財）熊本陸上競技協会 振込金額</t>
    <rPh sb="1" eb="3">
      <t>イチザイ</t>
    </rPh>
    <rPh sb="4" eb="6">
      <t>クマモト</t>
    </rPh>
    <rPh sb="6" eb="12">
      <t>リクジョウキョウギキョウカイ</t>
    </rPh>
    <rPh sb="13" eb="15">
      <t>フリコミ</t>
    </rPh>
    <rPh sb="15" eb="17">
      <t>キンガク</t>
    </rPh>
    <phoneticPr fontId="1"/>
  </si>
  <si>
    <t>円</t>
    <rPh sb="0" eb="1">
      <t>エン</t>
    </rPh>
    <phoneticPr fontId="1"/>
  </si>
  <si>
    <t>（公財）日本陸上競技連盟振込金額</t>
    <rPh sb="1" eb="3">
      <t>コウザイ</t>
    </rPh>
    <rPh sb="2" eb="3">
      <t>ザイ</t>
    </rPh>
    <rPh sb="4" eb="6">
      <t>ニホン</t>
    </rPh>
    <rPh sb="6" eb="10">
      <t>リクジョウキョウギ</t>
    </rPh>
    <rPh sb="10" eb="12">
      <t>レンメイ</t>
    </rPh>
    <rPh sb="12" eb="14">
      <t>フリコミ</t>
    </rPh>
    <rPh sb="14" eb="16">
      <t>キンガク</t>
    </rPh>
    <phoneticPr fontId="1"/>
  </si>
  <si>
    <t>https://sites.google.com/jaaf.or.jp/protein</t>
    <phoneticPr fontId="1"/>
  </si>
  <si>
    <t>男子登録</t>
    <rPh sb="0" eb="2">
      <t>ダンシ</t>
    </rPh>
    <rPh sb="2" eb="4">
      <t>トウロク</t>
    </rPh>
    <phoneticPr fontId="1"/>
  </si>
  <si>
    <t>女子登録</t>
    <rPh sb="0" eb="2">
      <t>ジョシ</t>
    </rPh>
    <rPh sb="2" eb="4">
      <t>トウロク</t>
    </rPh>
    <phoneticPr fontId="1"/>
  </si>
  <si>
    <t>加入者名　熊本陸上競技協会</t>
    <phoneticPr fontId="1"/>
  </si>
  <si>
    <t>代表者名</t>
    <rPh sb="0" eb="4">
      <t>ダイヒョウシャメイ</t>
    </rPh>
    <phoneticPr fontId="1"/>
  </si>
  <si>
    <t>スタッフ名</t>
    <rPh sb="4" eb="5">
      <t>メイ</t>
    </rPh>
    <phoneticPr fontId="1"/>
  </si>
  <si>
    <t>登録住所
連絡先</t>
    <rPh sb="0" eb="4">
      <t>トウロクジュウショ</t>
    </rPh>
    <rPh sb="5" eb="8">
      <t>レンラクサキ</t>
    </rPh>
    <phoneticPr fontId="1"/>
  </si>
  <si>
    <t>e-mail</t>
    <phoneticPr fontId="1"/>
  </si>
  <si>
    <t>電話番号</t>
    <rPh sb="0" eb="2">
      <t>デンワ</t>
    </rPh>
    <rPh sb="2" eb="4">
      <t>バンゴウ</t>
    </rPh>
    <phoneticPr fontId="1"/>
  </si>
  <si>
    <t>フリガナ（半角）</t>
    <rPh sb="5" eb="7">
      <t>ハンカク</t>
    </rPh>
    <phoneticPr fontId="1"/>
  </si>
  <si>
    <t>ｸﾏﾓﾄ ﾘｸﾀ</t>
    <phoneticPr fontId="1"/>
  </si>
  <si>
    <t>年</t>
    <phoneticPr fontId="1"/>
  </si>
  <si>
    <t>熊本　陸子</t>
    <rPh sb="0" eb="2">
      <t>クマモト</t>
    </rPh>
    <rPh sb="3" eb="4">
      <t>リク</t>
    </rPh>
    <rPh sb="4" eb="5">
      <t>コ</t>
    </rPh>
    <phoneticPr fontId="1"/>
  </si>
  <si>
    <t>クラブ名</t>
    <rPh sb="3" eb="4">
      <t>メイ</t>
    </rPh>
    <phoneticPr fontId="1"/>
  </si>
  <si>
    <t>指導資格者名</t>
    <rPh sb="0" eb="2">
      <t>シドウ</t>
    </rPh>
    <rPh sb="2" eb="4">
      <t>シカク</t>
    </rPh>
    <rPh sb="4" eb="5">
      <t>シャ</t>
    </rPh>
    <rPh sb="5" eb="6">
      <t>メイ</t>
    </rPh>
    <phoneticPr fontId="1"/>
  </si>
  <si>
    <t>主な活動場所</t>
    <rPh sb="0" eb="1">
      <t>オモ</t>
    </rPh>
    <rPh sb="2" eb="4">
      <t>カツドウ</t>
    </rPh>
    <rPh sb="4" eb="6">
      <t>バショ</t>
    </rPh>
    <phoneticPr fontId="1"/>
  </si>
  <si>
    <t>ｸﾏﾓﾄ ﾘｸｺ</t>
    <phoneticPr fontId="1"/>
  </si>
  <si>
    <t>郵便振替口座 ０１７７０－９－１１４８６３</t>
    <phoneticPr fontId="1"/>
  </si>
  <si>
    <t>男子 5～6年生 (一人 1,000円）</t>
    <rPh sb="0" eb="2">
      <t>ダンシ</t>
    </rPh>
    <rPh sb="10" eb="12">
      <t>ヒトリ</t>
    </rPh>
    <rPh sb="18" eb="19">
      <t>エン</t>
    </rPh>
    <phoneticPr fontId="1"/>
  </si>
  <si>
    <t>女子 5～6年生 (一人 1,000円）</t>
    <rPh sb="0" eb="2">
      <t>ジョシ</t>
    </rPh>
    <rPh sb="10" eb="12">
      <t>ヒトリ</t>
    </rPh>
    <rPh sb="18" eb="19">
      <t>エン</t>
    </rPh>
    <phoneticPr fontId="1"/>
  </si>
  <si>
    <t>NO.</t>
  </si>
  <si>
    <t>NO.</t>
    <phoneticPr fontId="1"/>
  </si>
  <si>
    <t>未記入</t>
    <rPh sb="0" eb="3">
      <t>ミキニュウ</t>
    </rPh>
    <phoneticPr fontId="1"/>
  </si>
  <si>
    <t>店名　一七九（イチナナキュウ）店</t>
    <rPh sb="0" eb="2">
      <t>テンメイ</t>
    </rPh>
    <rPh sb="3" eb="6">
      <t>１７９</t>
    </rPh>
    <rPh sb="15" eb="16">
      <t>テン</t>
    </rPh>
    <phoneticPr fontId="1"/>
  </si>
  <si>
    <t>当座預金　0114863　熊本陸上競技協会</t>
    <rPh sb="0" eb="2">
      <t>トウザ</t>
    </rPh>
    <rPh sb="2" eb="4">
      <t>ヨキン</t>
    </rPh>
    <rPh sb="13" eb="21">
      <t>クマモトリクジョウキョウギキョウカイ</t>
    </rPh>
    <phoneticPr fontId="1"/>
  </si>
  <si>
    <t>他金融機関からお振込みの場合、</t>
    <rPh sb="0" eb="1">
      <t>タ</t>
    </rPh>
    <rPh sb="1" eb="5">
      <t>キンユウキカン</t>
    </rPh>
    <rPh sb="8" eb="10">
      <t>フリコ</t>
    </rPh>
    <rPh sb="12" eb="14">
      <t>バアイ</t>
    </rPh>
    <phoneticPr fontId="1"/>
  </si>
  <si>
    <t>（通信欄に所属先、責任者名、小学生登録と記入をお願い致します。）</t>
    <rPh sb="5" eb="8">
      <t>ショゾクサキ</t>
    </rPh>
    <rPh sb="9" eb="12">
      <t>セキニンシャ</t>
    </rPh>
    <rPh sb="12" eb="13">
      <t>メイ</t>
    </rPh>
    <rPh sb="14" eb="17">
      <t>ショウガクセイ</t>
    </rPh>
    <rPh sb="17" eb="19">
      <t>トウロク</t>
    </rPh>
    <rPh sb="24" eb="25">
      <t>ネガ</t>
    </rPh>
    <rPh sb="26" eb="27">
      <t>イタ</t>
    </rPh>
    <phoneticPr fontId="1"/>
  </si>
  <si>
    <t>記</t>
    <rPh sb="0" eb="1">
      <t>キ</t>
    </rPh>
    <phoneticPr fontId="1"/>
  </si>
  <si>
    <t>２，　詳細</t>
    <rPh sb="3" eb="5">
      <t>ショウサイ</t>
    </rPh>
    <phoneticPr fontId="1"/>
  </si>
  <si>
    <t>１．　内容</t>
    <rPh sb="3" eb="5">
      <t>ナイヨウ</t>
    </rPh>
    <phoneticPr fontId="1"/>
  </si>
  <si>
    <t>★登録申請書の送付アドレス：</t>
    <rPh sb="1" eb="6">
      <t>トウロクシンセイショ</t>
    </rPh>
    <rPh sb="7" eb="9">
      <t>ソウフ</t>
    </rPh>
    <phoneticPr fontId="1"/>
  </si>
  <si>
    <t>　吹く風にも春の爽やかさが感じられるこのごろ、皆様におかれましてはますますご清祥のこととお慶び申し上げます。日頃より、熊本県の陸上競技普及及び発展に寄与、ご尽力いただき ありがとうございます。 つきましては、以下の内容についてご確認・ご協力をお願いしたく存じます。</t>
    <rPh sb="118" eb="120">
      <t>キョウリョク</t>
    </rPh>
    <phoneticPr fontId="1"/>
  </si>
  <si>
    <t>【※登録申請書は全学年分、上記アドレスにお送りください。】</t>
    <rPh sb="8" eb="12">
      <t>ゼンガクネンブン</t>
    </rPh>
    <rPh sb="13" eb="15">
      <t>ジョウキ</t>
    </rPh>
    <rPh sb="21" eb="22">
      <t>オク</t>
    </rPh>
    <phoneticPr fontId="1"/>
  </si>
  <si>
    <t>※指導資格者名は、日本体育協会公認陸上競技指導員、JSPO公認陸上競技コーチ1、JAAF公認ジュニアコーチ、JAAF公認スタートコーチ等の資格名もお書き下さい。(例：熊本太郎（JSPO公認陸上競技コーチ1））</t>
  </si>
  <si>
    <t>JAAF-START新登録システムに登録・支払いをお願いします</t>
    <rPh sb="18" eb="20">
      <t>トウロク</t>
    </rPh>
    <rPh sb="21" eb="23">
      <t>シハラ</t>
    </rPh>
    <rPh sb="26" eb="27">
      <t>ネガ</t>
    </rPh>
    <phoneticPr fontId="1"/>
  </si>
  <si>
    <t>　</t>
    <phoneticPr fontId="1"/>
  </si>
  <si>
    <t>kumarikuelemen@gmail.com</t>
    <phoneticPr fontId="1"/>
  </si>
  <si>
    <t>問い合わせ
（一財）熊本陸上競技協会　小学部
　　　　　平野　龍
　　　　　TEL　090-9070-5861</t>
    <rPh sb="0" eb="1">
      <t>ト</t>
    </rPh>
    <rPh sb="2" eb="3">
      <t>ア</t>
    </rPh>
    <rPh sb="7" eb="9">
      <t>イチザイ</t>
    </rPh>
    <rPh sb="10" eb="16">
      <t>クマモトリクジョウキョウギ</t>
    </rPh>
    <rPh sb="16" eb="18">
      <t>キョウカイ</t>
    </rPh>
    <rPh sb="19" eb="22">
      <t>ショウガクブ</t>
    </rPh>
    <rPh sb="28" eb="30">
      <t>ヒラノ</t>
    </rPh>
    <rPh sb="31" eb="32">
      <t>リュウ</t>
    </rPh>
    <phoneticPr fontId="1"/>
  </si>
  <si>
    <t>日清に出場しない</t>
    <rPh sb="0" eb="2">
      <t>ニッシン</t>
    </rPh>
    <rPh sb="3" eb="5">
      <t>シュツジョウ</t>
    </rPh>
    <phoneticPr fontId="1"/>
  </si>
  <si>
    <t>日本陸連登録する選手（５・６年生）</t>
    <rPh sb="0" eb="2">
      <t>ニホン</t>
    </rPh>
    <rPh sb="2" eb="4">
      <t>リクレン</t>
    </rPh>
    <rPh sb="4" eb="6">
      <t>トウロク</t>
    </rPh>
    <rPh sb="8" eb="10">
      <t>センシュ</t>
    </rPh>
    <rPh sb="14" eb="16">
      <t>ネンセイ</t>
    </rPh>
    <phoneticPr fontId="1"/>
  </si>
  <si>
    <t>非日本陸連登録</t>
    <rPh sb="0" eb="1">
      <t>ヒ</t>
    </rPh>
    <rPh sb="1" eb="3">
      <t>ニホン</t>
    </rPh>
    <rPh sb="3" eb="5">
      <t>リクレン</t>
    </rPh>
    <rPh sb="5" eb="7">
      <t>トウロク</t>
    </rPh>
    <phoneticPr fontId="1"/>
  </si>
  <si>
    <t>欄が足りない場合は、２枚目をご利用ください。</t>
    <rPh sb="0" eb="1">
      <t>ラン</t>
    </rPh>
    <rPh sb="2" eb="3">
      <t>タ</t>
    </rPh>
    <rPh sb="6" eb="8">
      <t>バアイ</t>
    </rPh>
    <rPh sb="11" eb="13">
      <t>マイメ</t>
    </rPh>
    <rPh sb="15" eb="17">
      <t>リヨウ</t>
    </rPh>
    <phoneticPr fontId="1"/>
  </si>
  <si>
    <t xml:space="preserve">男子 1～4年生 </t>
    <rPh sb="0" eb="2">
      <t>ダンシ</t>
    </rPh>
    <phoneticPr fontId="1"/>
  </si>
  <si>
    <t xml:space="preserve">男子 5～6年生 </t>
    <rPh sb="0" eb="2">
      <t>ダンシ</t>
    </rPh>
    <phoneticPr fontId="1"/>
  </si>
  <si>
    <t>熊本陸協登録のみの選手（１～４年生と日本陸連登録をしない５・６年生）　５００円/１人</t>
    <rPh sb="0" eb="4">
      <t>クマモトリッキョウ</t>
    </rPh>
    <rPh sb="4" eb="6">
      <t>トウロク</t>
    </rPh>
    <rPh sb="9" eb="11">
      <t>センシュ</t>
    </rPh>
    <rPh sb="15" eb="17">
      <t>ネンセイ</t>
    </rPh>
    <rPh sb="18" eb="20">
      <t>ニホン</t>
    </rPh>
    <rPh sb="20" eb="22">
      <t>リクレン</t>
    </rPh>
    <rPh sb="22" eb="24">
      <t>トウロク</t>
    </rPh>
    <rPh sb="31" eb="33">
      <t>ネンセイ</t>
    </rPh>
    <rPh sb="38" eb="39">
      <t>エン</t>
    </rPh>
    <rPh sb="40" eb="42">
      <t>ヒトリ</t>
    </rPh>
    <phoneticPr fontId="1"/>
  </si>
  <si>
    <t xml:space="preserve">女子 1～4年生 </t>
    <rPh sb="0" eb="2">
      <t>ジョシ</t>
    </rPh>
    <phoneticPr fontId="1"/>
  </si>
  <si>
    <t xml:space="preserve">女子 5～6年生 </t>
    <rPh sb="0" eb="2">
      <t>ジョシ</t>
    </rPh>
    <phoneticPr fontId="1"/>
  </si>
  <si>
    <t>熊本陸協登録のみの選手（１～４年生と日本陸連登録をしない５・６年生）５００円/１人</t>
    <rPh sb="0" eb="4">
      <t>クマモトリッキョウ</t>
    </rPh>
    <rPh sb="4" eb="6">
      <t>トウロク</t>
    </rPh>
    <rPh sb="9" eb="11">
      <t>センシュ</t>
    </rPh>
    <rPh sb="15" eb="17">
      <t>ネンセイ</t>
    </rPh>
    <rPh sb="18" eb="20">
      <t>ニホン</t>
    </rPh>
    <rPh sb="20" eb="22">
      <t>リクレン</t>
    </rPh>
    <rPh sb="22" eb="24">
      <t>トウロク</t>
    </rPh>
    <rPh sb="31" eb="33">
      <t>ネンセイ</t>
    </rPh>
    <rPh sb="37" eb="38">
      <t>エン</t>
    </rPh>
    <rPh sb="39" eb="41">
      <t>ヒトリ</t>
    </rPh>
    <phoneticPr fontId="1"/>
  </si>
  <si>
    <t>日本陸連登録する選手（５・６年生）　１１５０円/１人</t>
    <rPh sb="0" eb="2">
      <t>ニホン</t>
    </rPh>
    <rPh sb="2" eb="4">
      <t>リクレン</t>
    </rPh>
    <rPh sb="4" eb="6">
      <t>トウロク</t>
    </rPh>
    <rPh sb="8" eb="10">
      <t>センシュ</t>
    </rPh>
    <rPh sb="14" eb="16">
      <t>ネンセイ</t>
    </rPh>
    <rPh sb="22" eb="23">
      <t>エン</t>
    </rPh>
    <rPh sb="24" eb="26">
      <t>ヒトリ</t>
    </rPh>
    <phoneticPr fontId="1"/>
  </si>
  <si>
    <t>　本年度も大会参加のために熊本陸協、日本陸連へご登録いただきます。以下の内容をご確認いただきご登録をお願いします。　　　　　　　　　　　　　　　　　　　　　　　　　　　　　　　　【日清食品カップ都道府県大会に参加の５・６年生】　　　　　　　　　　　　　　　　　　　　　　　　　　　　　小学５・６年生は、日本陸連登録料：500円+システム利用料150円程度に加え、熊本陸協登録料：500円（事務手数料等：300円、アスリートビブス代金：200円）の計1,150円程度を日本陸連のJAAF-START新登録システムにて登録・支払をお願いします。また、熊本陸協登録分の申請も必要となります。別シート「登録申請書」に必要事項をご記入いただきメールにてお申し込みください。</t>
    <rPh sb="1" eb="4">
      <t>ホンネンド</t>
    </rPh>
    <rPh sb="5" eb="9">
      <t>タイカイサンカ</t>
    </rPh>
    <rPh sb="13" eb="15">
      <t>クマモト</t>
    </rPh>
    <rPh sb="15" eb="17">
      <t>リッキョウ</t>
    </rPh>
    <rPh sb="18" eb="22">
      <t>ニホンリクレン</t>
    </rPh>
    <rPh sb="24" eb="26">
      <t>トウロク</t>
    </rPh>
    <rPh sb="33" eb="35">
      <t>イカ</t>
    </rPh>
    <rPh sb="36" eb="38">
      <t>ナイヨウ</t>
    </rPh>
    <rPh sb="40" eb="42">
      <t>カクニン</t>
    </rPh>
    <rPh sb="47" eb="49">
      <t>トウロク</t>
    </rPh>
    <rPh sb="51" eb="52">
      <t>ネガ</t>
    </rPh>
    <rPh sb="90" eb="94">
      <t>ニッシンショクヒン</t>
    </rPh>
    <rPh sb="97" eb="101">
      <t>トドウフケン</t>
    </rPh>
    <rPh sb="101" eb="103">
      <t>タイカイ</t>
    </rPh>
    <rPh sb="104" eb="106">
      <t>サンカ</t>
    </rPh>
    <rPh sb="110" eb="112">
      <t>ネンセイ</t>
    </rPh>
    <rPh sb="273" eb="277">
      <t>クマモトリッキョウ</t>
    </rPh>
    <rPh sb="277" eb="280">
      <t>トウロクブン</t>
    </rPh>
    <rPh sb="281" eb="283">
      <t>シンセイ</t>
    </rPh>
    <rPh sb="284" eb="286">
      <t>ヒツヨウ</t>
    </rPh>
    <rPh sb="292" eb="293">
      <t>ベツ</t>
    </rPh>
    <rPh sb="297" eb="299">
      <t>トウロク</t>
    </rPh>
    <rPh sb="299" eb="302">
      <t>シンセイショ</t>
    </rPh>
    <rPh sb="304" eb="308">
      <t>ヒツヨウジコウ</t>
    </rPh>
    <rPh sb="310" eb="312">
      <t>キニュウ</t>
    </rPh>
    <rPh sb="322" eb="323">
      <t>モウ</t>
    </rPh>
    <rPh sb="324" eb="325">
      <t>コ</t>
    </rPh>
    <phoneticPr fontId="1"/>
  </si>
  <si>
    <t>小学５・６年生：1,150円【日本陸連登録料：500円】＋【熊本陸協登録料：500円】        　　　　　　　　　　　　　+150円程度【システム利用料】　　　
（事務手数料等：300円、アスリートビブス代金：200円）
↓
日本陸上競技連盟のJAAF-START新登録システムにて登録・支払い                                    (https://start.jaaf.or.jp)　　　　　　　　　　　　　　　　　　　　　　　　　　　　　　　　　　　　　熊本陸協登録を「登録申請書」に記載しメールにて申し込み（支払いは上記JAAF-STARTで）</t>
    <rPh sb="13" eb="14">
      <t>エン</t>
    </rPh>
    <rPh sb="68" eb="69">
      <t>エン</t>
    </rPh>
    <rPh sb="69" eb="71">
      <t>テイド</t>
    </rPh>
    <rPh sb="76" eb="79">
      <t>リヨウリョウ</t>
    </rPh>
    <rPh sb="85" eb="90">
      <t>ジムテスウリョウ</t>
    </rPh>
    <rPh sb="147" eb="149">
      <t>シハラ</t>
    </rPh>
    <rPh sb="249" eb="251">
      <t>クマモト</t>
    </rPh>
    <rPh sb="251" eb="253">
      <t>リッキョウ</t>
    </rPh>
    <rPh sb="253" eb="255">
      <t>トウロク</t>
    </rPh>
    <rPh sb="257" eb="262">
      <t>トウロクシンセイショ</t>
    </rPh>
    <rPh sb="264" eb="266">
      <t>キサイ</t>
    </rPh>
    <rPh sb="272" eb="273">
      <t>モウ</t>
    </rPh>
    <rPh sb="274" eb="275">
      <t>コ</t>
    </rPh>
    <rPh sb="277" eb="279">
      <t>シハラ</t>
    </rPh>
    <rPh sb="281" eb="283">
      <t>ジョウキ</t>
    </rPh>
    <phoneticPr fontId="1"/>
  </si>
  <si>
    <t>振込先は登録申請書下部に記載。</t>
    <rPh sb="0" eb="3">
      <t>フリコミサキ</t>
    </rPh>
    <rPh sb="4" eb="9">
      <t>トウロクシンセイショ</t>
    </rPh>
    <rPh sb="9" eb="11">
      <t>カブ</t>
    </rPh>
    <rPh sb="12" eb="14">
      <t>キサイ</t>
    </rPh>
    <phoneticPr fontId="1"/>
  </si>
  <si>
    <t>また小学４年生以下または日清カップに出場しない選手は熊本陸協登録をしていただきます。メールにて登録申請と登録料：500円（事務手数料等：300円、アスリートビブス代金：200円）を当協会指定口座に振込をお願いいたします。（日清カップに出場する５・６年生も番号を割り振りますのでこの申請書にて申し込みをいただきますが、支払いは日本陸連へとなりますので、ご注意ください。）　　　　　　　　　　　　　　　　　　　　　　　　　　　</t>
    <rPh sb="2" eb="4">
      <t>ショウガク</t>
    </rPh>
    <rPh sb="5" eb="7">
      <t>ネンセイ</t>
    </rPh>
    <rPh sb="7" eb="9">
      <t>イカ</t>
    </rPh>
    <rPh sb="12" eb="14">
      <t>ニッシン</t>
    </rPh>
    <rPh sb="18" eb="20">
      <t>シュツジョウ</t>
    </rPh>
    <rPh sb="23" eb="25">
      <t>センシュ</t>
    </rPh>
    <rPh sb="26" eb="30">
      <t>クマモトリッキョウ</t>
    </rPh>
    <rPh sb="30" eb="32">
      <t>トウロク</t>
    </rPh>
    <rPh sb="59" eb="60">
      <t>エン</t>
    </rPh>
    <rPh sb="90" eb="91">
      <t>トウ</t>
    </rPh>
    <rPh sb="91" eb="93">
      <t>キョウカイ</t>
    </rPh>
    <rPh sb="93" eb="95">
      <t>シテイ</t>
    </rPh>
    <rPh sb="95" eb="97">
      <t>コウザ</t>
    </rPh>
    <rPh sb="98" eb="100">
      <t>フリコミ</t>
    </rPh>
    <rPh sb="102" eb="103">
      <t>ネガ</t>
    </rPh>
    <rPh sb="111" eb="113">
      <t>ニッシン</t>
    </rPh>
    <rPh sb="117" eb="119">
      <t>シュツジョウ</t>
    </rPh>
    <rPh sb="124" eb="126">
      <t>ネンセイ</t>
    </rPh>
    <rPh sb="127" eb="129">
      <t>バンゴウ</t>
    </rPh>
    <rPh sb="130" eb="131">
      <t>ワ</t>
    </rPh>
    <rPh sb="132" eb="133">
      <t>フ</t>
    </rPh>
    <rPh sb="140" eb="143">
      <t>シンセイショ</t>
    </rPh>
    <rPh sb="145" eb="146">
      <t>モウ</t>
    </rPh>
    <rPh sb="147" eb="148">
      <t>コ</t>
    </rPh>
    <rPh sb="158" eb="160">
      <t>シハラ</t>
    </rPh>
    <rPh sb="162" eb="166">
      <t>ニホンリクレン</t>
    </rPh>
    <rPh sb="176" eb="178">
      <t>チュウイ</t>
    </rPh>
    <phoneticPr fontId="1"/>
  </si>
  <si>
    <t>登録は随時受け付けますが、確認までに数日かかることもございますので、大会エントリー〆切を考慮し、余裕を持ってお申し込みください。　　　　　　　　　　　　　　　　ゼッケンのお渡しは、大会当日かご登録いただいた住所にご郵送いたします。</t>
    <rPh sb="0" eb="2">
      <t>トウロク</t>
    </rPh>
    <rPh sb="3" eb="6">
      <t>ズイジウ</t>
    </rPh>
    <rPh sb="7" eb="8">
      <t>ツ</t>
    </rPh>
    <rPh sb="13" eb="15">
      <t>カクニン</t>
    </rPh>
    <rPh sb="18" eb="20">
      <t>スウジツ</t>
    </rPh>
    <rPh sb="34" eb="36">
      <t>タイカイ</t>
    </rPh>
    <rPh sb="41" eb="43">
      <t>シメキリ</t>
    </rPh>
    <rPh sb="44" eb="46">
      <t>コウリョ</t>
    </rPh>
    <rPh sb="48" eb="50">
      <t>ヨユウ</t>
    </rPh>
    <rPh sb="51" eb="52">
      <t>モ</t>
    </rPh>
    <rPh sb="55" eb="56">
      <t>モウ</t>
    </rPh>
    <rPh sb="57" eb="58">
      <t>コ</t>
    </rPh>
    <rPh sb="86" eb="87">
      <t>ワタ</t>
    </rPh>
    <rPh sb="90" eb="94">
      <t>タイカイトウジツ</t>
    </rPh>
    <rPh sb="96" eb="98">
      <t>トウロク</t>
    </rPh>
    <rPh sb="103" eb="105">
      <t>ジュウショ</t>
    </rPh>
    <rPh sb="107" eb="109">
      <t>ユウソウ</t>
    </rPh>
    <phoneticPr fontId="1"/>
  </si>
  <si>
    <r>
      <rPr>
        <b/>
        <sz val="8"/>
        <color theme="1"/>
        <rFont val="游ゴシック"/>
        <family val="3"/>
        <charset val="128"/>
        <scheme val="minor"/>
      </rPr>
      <t>小学４年生以下または日清カップに出場しない５・６年生：500円【熊本陸協登録料：500円】</t>
    </r>
    <r>
      <rPr>
        <b/>
        <sz val="9"/>
        <color theme="1"/>
        <rFont val="游ゴシック"/>
        <family val="3"/>
        <charset val="128"/>
        <scheme val="minor"/>
      </rPr>
      <t xml:space="preserve">
（事務手数料等：300円、アスリートビブス代金：200円）
↓
熊本陸上競技協会にて登録・振込</t>
    </r>
    <rPh sb="5" eb="7">
      <t>イカ</t>
    </rPh>
    <rPh sb="10" eb="12">
      <t>ニッシン</t>
    </rPh>
    <rPh sb="16" eb="18">
      <t>シュツジョウ</t>
    </rPh>
    <rPh sb="24" eb="26">
      <t>ネンセイ</t>
    </rPh>
    <rPh sb="47" eb="49">
      <t>ジム</t>
    </rPh>
    <rPh sb="49" eb="52">
      <t>テスウリョウ</t>
    </rPh>
    <rPh sb="78" eb="86">
      <t>クマモトリクジョウキョウギキョウカイ</t>
    </rPh>
    <phoneticPr fontId="1"/>
  </si>
  <si>
    <t>審判資格者名</t>
    <rPh sb="0" eb="5">
      <t>シンパンシカクシャ</t>
    </rPh>
    <rPh sb="5" eb="6">
      <t>メイ</t>
    </rPh>
    <phoneticPr fontId="1"/>
  </si>
  <si>
    <t>〒</t>
    <phoneticPr fontId="1"/>
  </si>
  <si>
    <t>２０２５年度（一財）熊本陸上競技協会　小学生登録申請書</t>
    <rPh sb="4" eb="6">
      <t>ネンド</t>
    </rPh>
    <rPh sb="7" eb="9">
      <t>イチザイ</t>
    </rPh>
    <rPh sb="10" eb="18">
      <t>クマモトリクジョウキョウギキョウカイ</t>
    </rPh>
    <rPh sb="19" eb="22">
      <t>ショウガクセイ</t>
    </rPh>
    <rPh sb="22" eb="24">
      <t>トウロク</t>
    </rPh>
    <rPh sb="24" eb="27">
      <t>シンセイショ</t>
    </rPh>
    <phoneticPr fontId="1"/>
  </si>
  <si>
    <t>２０２５年度（一財）熊本陸上競技協会　小学生登録申請書②</t>
    <rPh sb="4" eb="6">
      <t>ネンド</t>
    </rPh>
    <rPh sb="7" eb="9">
      <t>イチザイ</t>
    </rPh>
    <rPh sb="10" eb="18">
      <t>クマモトリクジョウキョウギキョウカイ</t>
    </rPh>
    <rPh sb="19" eb="22">
      <t>ショウガクセイ</t>
    </rPh>
    <rPh sb="22" eb="24">
      <t>トウロク</t>
    </rPh>
    <rPh sb="24" eb="27">
      <t>シンセイショ</t>
    </rPh>
    <phoneticPr fontId="1"/>
  </si>
  <si>
    <t>2025.3.31</t>
    <phoneticPr fontId="1"/>
  </si>
  <si>
    <t>2025年度（一財）熊本陸上競技協会　小学生登録申請のお願い</t>
    <rPh sb="28" eb="29">
      <t>ネガ</t>
    </rPh>
    <phoneticPr fontId="1"/>
  </si>
  <si>
    <t>20245年度小学生の陸上競技登録について</t>
    <rPh sb="7" eb="8">
      <t>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</si>
</sst>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游ゴシック"/>
      <family val="2"/>
      <scheme val="minor"/>
    </font>
    <font>
      <sz val="6"/>
      <name val="游ゴシック"/>
      <family val="3"/>
      <charset val="128"/>
      <scheme val="minor"/>
    </font>
    <font>
      <sz val="9"/>
      <color theme="1"/>
      <name val="游ゴシック"/>
      <family val="2"/>
      <scheme val="minor"/>
    </font>
    <font>
      <sz val="10"/>
      <color theme="1"/>
      <name val="游ゴシック"/>
      <family val="3"/>
      <charset val="128"/>
      <scheme val="minor"/>
    </font>
    <font>
      <b/>
      <sz val="11"/>
      <color theme="1"/>
      <name val="游ゴシック"/>
      <family val="3"/>
      <charset val="128"/>
      <scheme val="minor"/>
    </font>
    <font>
      <b/>
      <sz val="10"/>
      <color theme="1"/>
      <name val="游ゴシック"/>
      <family val="3"/>
      <charset val="128"/>
      <scheme val="minor"/>
    </font>
    <font>
      <u/>
      <sz val="11"/>
      <color theme="10"/>
      <name val="游ゴシック"/>
      <family val="2"/>
      <scheme val="minor"/>
    </font>
    <font>
      <b/>
      <sz val="10"/>
      <color rgb="FFFF0000"/>
      <name val="游ゴシック"/>
      <family val="3"/>
      <charset val="128"/>
      <scheme val="minor"/>
    </font>
    <font>
      <b/>
      <sz val="11"/>
      <color rgb="FFFF0000"/>
      <name val="游ゴシック"/>
      <family val="3"/>
      <charset val="128"/>
      <scheme val="minor"/>
    </font>
    <font>
      <b/>
      <sz val="8"/>
      <color theme="1"/>
      <name val="游ゴシック"/>
      <family val="3"/>
      <charset val="128"/>
      <scheme val="minor"/>
    </font>
    <font>
      <b/>
      <u/>
      <sz val="10"/>
      <color theme="10"/>
      <name val="游ゴシック"/>
      <family val="3"/>
      <charset val="128"/>
      <scheme val="minor"/>
    </font>
    <font>
      <b/>
      <sz val="14"/>
      <color theme="1"/>
      <name val="游ゴシック"/>
      <family val="3"/>
      <charset val="128"/>
      <scheme val="minor"/>
    </font>
    <font>
      <b/>
      <sz val="9"/>
      <color theme="1"/>
      <name val="游ゴシック"/>
      <family val="3"/>
      <charset val="128"/>
      <scheme val="minor"/>
    </font>
    <font>
      <sz val="9"/>
      <color theme="1"/>
      <name val="游ゴシック"/>
      <family val="3"/>
      <charset val="128"/>
      <scheme val="minor"/>
    </font>
    <font>
      <sz val="10"/>
      <color rgb="FFFF0000"/>
      <name val="游ゴシック"/>
      <family val="3"/>
      <charset val="128"/>
      <scheme val="minor"/>
    </font>
    <font>
      <sz val="9"/>
      <color rgb="FFFF0000"/>
      <name val="游ゴシック"/>
      <family val="3"/>
      <charset val="128"/>
      <scheme val="minor"/>
    </font>
    <font>
      <sz val="8"/>
      <color theme="1"/>
      <name val="游ゴシック"/>
      <family val="3"/>
      <charset val="128"/>
      <scheme val="minor"/>
    </font>
    <font>
      <b/>
      <sz val="8"/>
      <color rgb="FFFF0000"/>
      <name val="游ゴシック"/>
      <family val="3"/>
      <charset val="128"/>
      <scheme val="minor"/>
    </font>
    <font>
      <sz val="10"/>
      <color theme="1"/>
      <name val="游ゴシック"/>
      <family val="2"/>
      <scheme val="minor"/>
    </font>
    <font>
      <sz val="10.5"/>
      <color theme="1"/>
      <name val="游ゴシック"/>
      <family val="3"/>
      <charset val="128"/>
      <scheme val="minor"/>
    </font>
    <font>
      <sz val="10"/>
      <color theme="1"/>
      <name val="ＭＳ 明朝"/>
      <family val="1"/>
      <charset val="128"/>
    </font>
    <font>
      <b/>
      <u/>
      <sz val="11"/>
      <color theme="10"/>
      <name val="游ゴシック"/>
      <family val="3"/>
      <charset val="128"/>
      <scheme val="minor"/>
    </font>
    <font>
      <b/>
      <u/>
      <sz val="11"/>
      <color rgb="FFFF0000"/>
      <name val="游ゴシック"/>
      <family val="3"/>
      <charset val="128"/>
      <scheme val="minor"/>
    </font>
    <font>
      <sz val="9"/>
      <color theme="1"/>
      <name val="ＭＳ 明朝"/>
      <family val="1"/>
      <charset val="128"/>
    </font>
    <font>
      <sz val="11"/>
      <color rgb="FFFF0000"/>
      <name val="游ゴシック"/>
      <family val="3"/>
      <charset val="128"/>
      <scheme val="minor"/>
    </font>
  </fonts>
  <fills count="3">
    <fill>
      <patternFill patternType="none"/>
    </fill>
    <fill>
      <patternFill patternType="gray125"/>
    </fill>
    <fill>
      <patternFill patternType="solid">
        <fgColor theme="7" tint="0.79998168889431442"/>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diagonalDown="1">
      <left style="medium">
        <color indexed="64"/>
      </left>
      <right style="thin">
        <color indexed="64"/>
      </right>
      <top style="thin">
        <color indexed="64"/>
      </top>
      <bottom style="thin">
        <color indexed="64"/>
      </bottom>
      <diagonal style="thin">
        <color indexed="64"/>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style="hair">
        <color auto="1"/>
      </top>
      <bottom/>
      <diagonal/>
    </border>
    <border>
      <left/>
      <right/>
      <top/>
      <bottom style="hair">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medium">
        <color indexed="64"/>
      </bottom>
      <diagonal/>
    </border>
    <border>
      <left/>
      <right/>
      <top/>
      <bottom style="thin">
        <color indexed="64"/>
      </bottom>
      <diagonal/>
    </border>
    <border>
      <left/>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top/>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hair">
        <color auto="1"/>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style="hair">
        <color auto="1"/>
      </right>
      <top/>
      <bottom style="hair">
        <color auto="1"/>
      </bottom>
      <diagonal/>
    </border>
    <border>
      <left style="hair">
        <color auto="1"/>
      </left>
      <right/>
      <top/>
      <bottom/>
      <diagonal/>
    </border>
    <border>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thin">
        <color indexed="64"/>
      </bottom>
      <diagonal/>
    </border>
  </borders>
  <cellStyleXfs count="2">
    <xf numFmtId="0" fontId="0" fillId="0" borderId="0"/>
    <xf numFmtId="0" fontId="6" fillId="0" borderId="0" applyNumberFormat="0" applyFill="0" applyBorder="0" applyAlignment="0" applyProtection="0"/>
  </cellStyleXfs>
  <cellXfs count="230">
    <xf numFmtId="0" fontId="0" fillId="0" borderId="0" xfId="0"/>
    <xf numFmtId="0" fontId="0" fillId="0" borderId="0" xfId="0" applyAlignment="1">
      <alignment horizontal="center"/>
    </xf>
    <xf numFmtId="0" fontId="0" fillId="0" borderId="16"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10" fillId="0" borderId="0" xfId="1" applyFont="1" applyBorder="1" applyProtection="1"/>
    <xf numFmtId="0" fontId="2" fillId="0" borderId="1" xfId="0" applyFont="1" applyBorder="1" applyAlignment="1">
      <alignment horizontal="center" vertical="center" shrinkToFit="1"/>
    </xf>
    <xf numFmtId="0" fontId="13" fillId="0" borderId="0" xfId="0" applyFont="1" applyAlignment="1">
      <alignment horizontal="center"/>
    </xf>
    <xf numFmtId="0" fontId="13" fillId="0" borderId="10" xfId="0" applyFont="1" applyBorder="1" applyAlignment="1">
      <alignment horizontal="center"/>
    </xf>
    <xf numFmtId="0" fontId="13" fillId="0" borderId="12" xfId="0" applyFont="1" applyBorder="1" applyAlignment="1">
      <alignment horizontal="center"/>
    </xf>
    <xf numFmtId="0" fontId="13" fillId="0" borderId="13" xfId="0" applyFont="1" applyBorder="1" applyAlignment="1">
      <alignment horizontal="center"/>
    </xf>
    <xf numFmtId="0" fontId="13" fillId="0" borderId="0" xfId="0" applyFont="1"/>
    <xf numFmtId="0" fontId="15" fillId="0" borderId="12" xfId="0" applyFont="1" applyBorder="1" applyAlignment="1">
      <alignment horizontal="center"/>
    </xf>
    <xf numFmtId="0" fontId="15" fillId="0" borderId="13" xfId="0" applyFont="1" applyBorder="1" applyAlignment="1">
      <alignment horizontal="center"/>
    </xf>
    <xf numFmtId="0" fontId="14" fillId="0" borderId="1" xfId="0" applyFont="1" applyBorder="1" applyAlignment="1">
      <alignment horizontal="center"/>
    </xf>
    <xf numFmtId="0" fontId="14" fillId="0" borderId="1" xfId="0" applyFont="1" applyBorder="1" applyAlignment="1" applyProtection="1">
      <alignment horizontal="center"/>
      <protection locked="0"/>
    </xf>
    <xf numFmtId="0" fontId="14" fillId="0" borderId="14" xfId="0" applyFont="1" applyBorder="1" applyAlignment="1" applyProtection="1">
      <alignment horizontal="center"/>
      <protection locked="0"/>
    </xf>
    <xf numFmtId="0" fontId="15" fillId="0" borderId="1" xfId="0" applyFont="1" applyBorder="1"/>
    <xf numFmtId="0" fontId="15" fillId="0" borderId="1" xfId="0" applyFont="1" applyBorder="1" applyProtection="1">
      <protection locked="0"/>
    </xf>
    <xf numFmtId="0" fontId="15" fillId="0" borderId="14" xfId="0" applyFont="1" applyBorder="1" applyProtection="1">
      <protection locked="0"/>
    </xf>
    <xf numFmtId="0" fontId="15" fillId="0" borderId="10" xfId="0" applyFont="1" applyBorder="1" applyAlignment="1">
      <alignment horizontal="center"/>
    </xf>
    <xf numFmtId="0" fontId="14" fillId="0" borderId="1" xfId="0" applyFont="1" applyBorder="1" applyAlignment="1">
      <alignment horizontal="center" vertical="center"/>
    </xf>
    <xf numFmtId="0" fontId="15" fillId="0" borderId="1" xfId="0" applyFont="1" applyBorder="1" applyAlignment="1">
      <alignment horizontal="center" vertical="center" shrinkToFit="1"/>
    </xf>
    <xf numFmtId="0" fontId="3" fillId="0" borderId="1" xfId="0" applyFont="1" applyBorder="1" applyAlignment="1">
      <alignment horizontal="center" shrinkToFit="1"/>
    </xf>
    <xf numFmtId="0" fontId="3" fillId="0" borderId="1" xfId="0" applyFont="1" applyBorder="1" applyAlignment="1" applyProtection="1">
      <alignment horizontal="center" shrinkToFit="1"/>
      <protection locked="0"/>
    </xf>
    <xf numFmtId="0" fontId="3" fillId="0" borderId="14" xfId="0" applyFont="1" applyBorder="1" applyAlignment="1" applyProtection="1">
      <alignment horizontal="center" shrinkToFit="1"/>
      <protection locked="0"/>
    </xf>
    <xf numFmtId="0" fontId="14" fillId="0" borderId="1" xfId="0" applyFont="1" applyBorder="1" applyAlignment="1">
      <alignment horizontal="center" shrinkToFit="1"/>
    </xf>
    <xf numFmtId="0" fontId="3" fillId="0" borderId="1" xfId="0" applyFont="1" applyBorder="1" applyAlignment="1">
      <alignment horizontal="center" vertical="center" shrinkToFit="1"/>
    </xf>
    <xf numFmtId="0" fontId="3" fillId="0" borderId="2" xfId="0" applyFont="1" applyBorder="1" applyAlignment="1" applyProtection="1">
      <alignment horizontal="center"/>
      <protection locked="0"/>
    </xf>
    <xf numFmtId="0" fontId="3" fillId="0" borderId="15" xfId="0" applyFont="1" applyBorder="1" applyAlignment="1" applyProtection="1">
      <alignment horizontal="center"/>
      <protection locked="0"/>
    </xf>
    <xf numFmtId="0" fontId="14" fillId="0" borderId="2" xfId="0" applyFont="1" applyBorder="1" applyAlignment="1" applyProtection="1">
      <alignment horizontal="center"/>
      <protection locked="0"/>
    </xf>
    <xf numFmtId="0" fontId="14" fillId="0" borderId="15" xfId="0" applyFont="1" applyBorder="1" applyAlignment="1" applyProtection="1">
      <alignment horizontal="center"/>
      <protection locked="0"/>
    </xf>
    <xf numFmtId="0" fontId="13" fillId="0" borderId="1" xfId="0" applyFont="1" applyBorder="1" applyAlignment="1">
      <alignment shrinkToFit="1"/>
    </xf>
    <xf numFmtId="0" fontId="13" fillId="0" borderId="1" xfId="0" applyFont="1" applyBorder="1" applyAlignment="1" applyProtection="1">
      <alignment shrinkToFit="1"/>
      <protection locked="0"/>
    </xf>
    <xf numFmtId="0" fontId="13" fillId="0" borderId="14" xfId="0" applyFont="1" applyBorder="1" applyAlignment="1" applyProtection="1">
      <alignment shrinkToFit="1"/>
      <protection locked="0"/>
    </xf>
    <xf numFmtId="0" fontId="3" fillId="0" borderId="22" xfId="0" applyFont="1" applyBorder="1" applyAlignment="1" applyProtection="1">
      <alignment horizontal="center" shrinkToFit="1"/>
      <protection locked="0"/>
    </xf>
    <xf numFmtId="0" fontId="13" fillId="0" borderId="22" xfId="0" applyFont="1" applyBorder="1" applyAlignment="1" applyProtection="1">
      <alignment shrinkToFit="1"/>
      <protection locked="0"/>
    </xf>
    <xf numFmtId="0" fontId="3" fillId="0" borderId="23" xfId="0" applyFont="1" applyBorder="1" applyAlignment="1" applyProtection="1">
      <alignment horizontal="center"/>
      <protection locked="0"/>
    </xf>
    <xf numFmtId="0" fontId="14" fillId="0" borderId="22" xfId="0" applyFont="1" applyBorder="1" applyAlignment="1" applyProtection="1">
      <alignment horizontal="center"/>
      <protection locked="0"/>
    </xf>
    <xf numFmtId="0" fontId="15" fillId="0" borderId="22" xfId="0" applyFont="1" applyBorder="1" applyProtection="1">
      <protection locked="0"/>
    </xf>
    <xf numFmtId="0" fontId="14" fillId="0" borderId="23" xfId="0" applyFont="1" applyBorder="1" applyAlignment="1" applyProtection="1">
      <alignment horizontal="center"/>
      <protection locked="0"/>
    </xf>
    <xf numFmtId="0" fontId="5" fillId="0" borderId="0" xfId="0" applyFont="1"/>
    <xf numFmtId="0" fontId="4" fillId="0" borderId="0" xfId="0" applyFont="1"/>
    <xf numFmtId="0" fontId="4" fillId="0" borderId="3" xfId="0" applyFont="1" applyBorder="1" applyAlignment="1">
      <alignment horizontal="center"/>
    </xf>
    <xf numFmtId="0" fontId="7" fillId="0" borderId="0" xfId="0" applyFont="1"/>
    <xf numFmtId="0" fontId="8" fillId="0" borderId="0" xfId="0" applyFont="1"/>
    <xf numFmtId="0" fontId="8" fillId="0" borderId="3" xfId="0" applyFont="1" applyBorder="1" applyAlignment="1">
      <alignment horizontal="center"/>
    </xf>
    <xf numFmtId="0" fontId="12" fillId="0" borderId="0" xfId="0" applyFont="1"/>
    <xf numFmtId="0" fontId="13" fillId="0" borderId="21" xfId="0" applyFont="1" applyBorder="1" applyAlignment="1">
      <alignment horizontal="center"/>
    </xf>
    <xf numFmtId="0" fontId="0" fillId="0" borderId="21" xfId="0" applyBorder="1"/>
    <xf numFmtId="0" fontId="13" fillId="0" borderId="21" xfId="0" applyFont="1" applyBorder="1"/>
    <xf numFmtId="0" fontId="7" fillId="0" borderId="21" xfId="0" applyFont="1" applyBorder="1" applyAlignment="1">
      <alignment vertical="top"/>
    </xf>
    <xf numFmtId="0" fontId="0" fillId="0" borderId="21" xfId="0" applyBorder="1" applyAlignment="1">
      <alignment horizontal="left"/>
    </xf>
    <xf numFmtId="0" fontId="9" fillId="0" borderId="0" xfId="0" applyFont="1" applyAlignment="1">
      <alignment vertical="center"/>
    </xf>
    <xf numFmtId="0" fontId="17" fillId="0" borderId="21" xfId="0" applyFont="1" applyBorder="1" applyAlignment="1">
      <alignment vertical="top"/>
    </xf>
    <xf numFmtId="0" fontId="10" fillId="0" borderId="0" xfId="1" applyFont="1" applyBorder="1" applyAlignment="1" applyProtection="1">
      <alignment horizontal="left" vertical="top"/>
    </xf>
    <xf numFmtId="0" fontId="9" fillId="0" borderId="0" xfId="0" applyFont="1" applyAlignment="1">
      <alignment horizontal="left" vertical="center"/>
    </xf>
    <xf numFmtId="0" fontId="16" fillId="0" borderId="0" xfId="0" applyFont="1" applyAlignment="1">
      <alignment horizontal="left" vertical="center"/>
    </xf>
    <xf numFmtId="0" fontId="3" fillId="0" borderId="11" xfId="0" applyFont="1" applyBorder="1" applyAlignment="1">
      <alignment horizontal="center" vertical="center"/>
    </xf>
    <xf numFmtId="0" fontId="4" fillId="0" borderId="0" xfId="0" applyFont="1" applyAlignment="1">
      <alignment horizontal="left"/>
    </xf>
    <xf numFmtId="0" fontId="3" fillId="0" borderId="4" xfId="0" applyFont="1" applyBorder="1"/>
    <xf numFmtId="0" fontId="3" fillId="0" borderId="24" xfId="0" applyFont="1" applyBorder="1"/>
    <xf numFmtId="0" fontId="4" fillId="0" borderId="0" xfId="0" applyFont="1" applyAlignment="1">
      <alignment horizontal="center"/>
    </xf>
    <xf numFmtId="0" fontId="3" fillId="0" borderId="25" xfId="0" applyFont="1" applyBorder="1"/>
    <xf numFmtId="0" fontId="14" fillId="0" borderId="0" xfId="0" applyFont="1"/>
    <xf numFmtId="0" fontId="4" fillId="0" borderId="0" xfId="0" applyFont="1" applyAlignment="1">
      <alignment horizontal="left" vertical="center"/>
    </xf>
    <xf numFmtId="0" fontId="14" fillId="0" borderId="11" xfId="0" applyFont="1" applyBorder="1" applyAlignment="1">
      <alignment horizontal="center" shrinkToFit="1"/>
    </xf>
    <xf numFmtId="0" fontId="3" fillId="0" borderId="11" xfId="0" applyFont="1" applyBorder="1" applyAlignment="1">
      <alignment horizontal="center" shrinkToFit="1"/>
    </xf>
    <xf numFmtId="0" fontId="14" fillId="0" borderId="4" xfId="0" applyFont="1" applyBorder="1"/>
    <xf numFmtId="0" fontId="14" fillId="0" borderId="25" xfId="0" applyFont="1" applyBorder="1"/>
    <xf numFmtId="0" fontId="14" fillId="0" borderId="24" xfId="0" applyFont="1" applyBorder="1"/>
    <xf numFmtId="0" fontId="3" fillId="0" borderId="11" xfId="0" applyFont="1" applyBorder="1" applyAlignment="1">
      <alignment horizontal="center" vertical="center" shrinkToFit="1"/>
    </xf>
    <xf numFmtId="0" fontId="14" fillId="0" borderId="11" xfId="0" applyFont="1" applyBorder="1" applyAlignment="1">
      <alignment horizontal="center" vertical="center" shrinkToFit="1"/>
    </xf>
    <xf numFmtId="0" fontId="14" fillId="0" borderId="3" xfId="0" applyFont="1" applyBorder="1"/>
    <xf numFmtId="0" fontId="14" fillId="0" borderId="31" xfId="0" applyFont="1" applyBorder="1"/>
    <xf numFmtId="0" fontId="0" fillId="0" borderId="1" xfId="0" applyBorder="1" applyAlignment="1">
      <alignment horizontal="center" vertical="center" shrinkToFit="1"/>
    </xf>
    <xf numFmtId="0" fontId="3" fillId="0" borderId="0" xfId="0" applyFont="1" applyAlignment="1" applyProtection="1">
      <alignment horizontal="center" shrinkToFit="1"/>
      <protection locked="0"/>
    </xf>
    <xf numFmtId="0" fontId="13" fillId="0" borderId="0" xfId="0" applyFont="1" applyAlignment="1" applyProtection="1">
      <alignment shrinkToFit="1"/>
      <protection locked="0"/>
    </xf>
    <xf numFmtId="0" fontId="3" fillId="0" borderId="0" xfId="0" applyFont="1" applyAlignment="1" applyProtection="1">
      <alignment horizontal="center"/>
      <protection locked="0"/>
    </xf>
    <xf numFmtId="0" fontId="3" fillId="0" borderId="0" xfId="0" applyFont="1"/>
    <xf numFmtId="0" fontId="15" fillId="0" borderId="0" xfId="0" applyFont="1" applyAlignment="1">
      <alignment horizontal="center"/>
    </xf>
    <xf numFmtId="0" fontId="14" fillId="0" borderId="0" xfId="0" applyFont="1" applyAlignment="1" applyProtection="1">
      <alignment horizontal="center"/>
      <protection locked="0"/>
    </xf>
    <xf numFmtId="0" fontId="15" fillId="0" borderId="0" xfId="0" applyFont="1" applyProtection="1">
      <protection locked="0"/>
    </xf>
    <xf numFmtId="0" fontId="13" fillId="0" borderId="26" xfId="0" applyFont="1" applyBorder="1" applyAlignment="1">
      <alignment horizontal="center"/>
    </xf>
    <xf numFmtId="0" fontId="3" fillId="0" borderId="26" xfId="0" applyFont="1" applyBorder="1" applyAlignment="1" applyProtection="1">
      <alignment horizontal="center" shrinkToFit="1"/>
      <protection locked="0"/>
    </xf>
    <xf numFmtId="0" fontId="13" fillId="0" borderId="26" xfId="0" applyFont="1" applyBorder="1" applyAlignment="1" applyProtection="1">
      <alignment shrinkToFit="1"/>
      <protection locked="0"/>
    </xf>
    <xf numFmtId="0" fontId="3" fillId="0" borderId="26" xfId="0" applyFont="1" applyBorder="1" applyAlignment="1" applyProtection="1">
      <alignment horizontal="center"/>
      <protection locked="0"/>
    </xf>
    <xf numFmtId="0" fontId="3" fillId="0" borderId="26" xfId="0" applyFont="1" applyBorder="1"/>
    <xf numFmtId="0" fontId="3" fillId="0" borderId="11" xfId="0" applyFont="1" applyBorder="1" applyAlignment="1" applyProtection="1">
      <alignment horizontal="center" vertical="center"/>
      <protection locked="0"/>
    </xf>
    <xf numFmtId="0" fontId="3" fillId="0" borderId="27" xfId="0" applyFont="1" applyBorder="1" applyAlignment="1" applyProtection="1">
      <alignment horizontal="center" vertical="center"/>
      <protection locked="0"/>
    </xf>
    <xf numFmtId="0" fontId="14" fillId="0" borderId="11" xfId="0" applyFont="1" applyBorder="1" applyAlignment="1" applyProtection="1">
      <alignment horizontal="center" vertical="center"/>
      <protection locked="0"/>
    </xf>
    <xf numFmtId="0" fontId="14" fillId="0" borderId="27" xfId="0" applyFont="1" applyBorder="1" applyAlignment="1" applyProtection="1">
      <alignment horizontal="center" vertical="center"/>
      <protection locked="0"/>
    </xf>
    <xf numFmtId="0" fontId="3" fillId="0" borderId="29" xfId="0" applyFont="1" applyBorder="1" applyAlignment="1" applyProtection="1">
      <alignment horizontal="center" vertical="center"/>
      <protection locked="0"/>
    </xf>
    <xf numFmtId="0" fontId="0" fillId="0" borderId="0" xfId="0" applyAlignment="1">
      <alignment vertical="center"/>
    </xf>
    <xf numFmtId="0" fontId="4" fillId="0" borderId="37" xfId="0" applyFont="1" applyBorder="1" applyAlignment="1">
      <alignment horizontal="left"/>
    </xf>
    <xf numFmtId="0" fontId="0" fillId="0" borderId="21" xfId="0" applyBorder="1" applyAlignment="1">
      <alignment horizontal="center"/>
    </xf>
    <xf numFmtId="0" fontId="4" fillId="0" borderId="37" xfId="0" applyFont="1" applyBorder="1" applyAlignment="1">
      <alignment shrinkToFit="1"/>
    </xf>
    <xf numFmtId="0" fontId="17" fillId="0" borderId="0" xfId="0" applyFont="1" applyAlignment="1">
      <alignment vertical="top"/>
    </xf>
    <xf numFmtId="0" fontId="7" fillId="0" borderId="0" xfId="0" applyFont="1" applyAlignment="1">
      <alignment vertical="top"/>
    </xf>
    <xf numFmtId="0" fontId="0" fillId="0" borderId="0" xfId="0" applyAlignment="1">
      <alignment horizontal="left"/>
    </xf>
    <xf numFmtId="0" fontId="17" fillId="0" borderId="0" xfId="0" applyFont="1" applyAlignment="1">
      <alignment horizontal="left" vertical="top"/>
    </xf>
    <xf numFmtId="0" fontId="19" fillId="0" borderId="0" xfId="0" applyFont="1" applyAlignment="1">
      <alignment vertical="top" wrapText="1"/>
    </xf>
    <xf numFmtId="0" fontId="20" fillId="0" borderId="0" xfId="0" applyFont="1"/>
    <xf numFmtId="0" fontId="21" fillId="0" borderId="0" xfId="1" applyFont="1"/>
    <xf numFmtId="0" fontId="20" fillId="0" borderId="0" xfId="0" applyFont="1" applyAlignment="1">
      <alignment vertical="top" wrapText="1"/>
    </xf>
    <xf numFmtId="0" fontId="20" fillId="0" borderId="0" xfId="0" applyFont="1" applyAlignment="1">
      <alignment horizontal="right" vertical="center"/>
    </xf>
    <xf numFmtId="0" fontId="8" fillId="0" borderId="0" xfId="0" applyFont="1" applyAlignment="1">
      <alignment horizontal="right"/>
    </xf>
    <xf numFmtId="0" fontId="22" fillId="0" borderId="0" xfId="0" applyFont="1" applyAlignment="1">
      <alignment horizontal="left" vertical="center"/>
    </xf>
    <xf numFmtId="0" fontId="9" fillId="0" borderId="0" xfId="0" applyFont="1"/>
    <xf numFmtId="0" fontId="6" fillId="0" borderId="0" xfId="1"/>
    <xf numFmtId="0" fontId="17" fillId="0" borderId="0" xfId="0" applyFont="1" applyAlignment="1">
      <alignment vertical="center"/>
    </xf>
    <xf numFmtId="0" fontId="24" fillId="0" borderId="0" xfId="0" applyFont="1"/>
    <xf numFmtId="0" fontId="18" fillId="0" borderId="0" xfId="0" applyFont="1" applyAlignment="1" applyProtection="1">
      <alignment horizontal="left" vertical="center" shrinkToFit="1"/>
      <protection locked="0"/>
    </xf>
    <xf numFmtId="0" fontId="3" fillId="0" borderId="0" xfId="0" applyFont="1" applyAlignment="1" applyProtection="1">
      <alignment horizontal="left" shrinkToFit="1"/>
      <protection locked="0"/>
    </xf>
    <xf numFmtId="0" fontId="3" fillId="0" borderId="0" xfId="0" applyFont="1" applyAlignment="1">
      <alignment horizontal="left" vertical="top" wrapText="1"/>
    </xf>
    <xf numFmtId="0" fontId="8" fillId="0" borderId="0" xfId="0" applyFont="1" applyAlignment="1">
      <alignment horizontal="center"/>
    </xf>
    <xf numFmtId="0" fontId="4" fillId="0" borderId="0" xfId="0" applyFont="1" applyAlignment="1">
      <alignment horizontal="left" shrinkToFit="1"/>
    </xf>
    <xf numFmtId="0" fontId="3" fillId="2" borderId="2" xfId="0" applyFont="1" applyFill="1" applyBorder="1" applyAlignment="1" applyProtection="1">
      <alignment horizontal="center"/>
      <protection locked="0"/>
    </xf>
    <xf numFmtId="0" fontId="3" fillId="2" borderId="4" xfId="0" applyFont="1" applyFill="1" applyBorder="1"/>
    <xf numFmtId="0" fontId="3" fillId="2" borderId="24" xfId="0" applyFont="1" applyFill="1" applyBorder="1"/>
    <xf numFmtId="0" fontId="14" fillId="2" borderId="2" xfId="0" applyFont="1" applyFill="1" applyBorder="1" applyAlignment="1" applyProtection="1">
      <alignment horizontal="center"/>
      <protection locked="0"/>
    </xf>
    <xf numFmtId="0" fontId="14" fillId="2" borderId="3" xfId="0" applyFont="1" applyFill="1" applyBorder="1"/>
    <xf numFmtId="0" fontId="14" fillId="2" borderId="15" xfId="0" applyFont="1" applyFill="1" applyBorder="1" applyAlignment="1" applyProtection="1">
      <alignment horizontal="center"/>
      <protection locked="0"/>
    </xf>
    <xf numFmtId="0" fontId="14" fillId="2" borderId="31" xfId="0" applyFont="1" applyFill="1" applyBorder="1"/>
    <xf numFmtId="0" fontId="12" fillId="0" borderId="0" xfId="0" applyFont="1" applyAlignment="1">
      <alignment vertical="center"/>
    </xf>
    <xf numFmtId="0" fontId="5" fillId="0" borderId="0" xfId="0" applyFont="1" applyAlignment="1">
      <alignment vertical="center"/>
    </xf>
    <xf numFmtId="0" fontId="4" fillId="0" borderId="0" xfId="0" applyFont="1" applyAlignment="1">
      <alignment vertical="center"/>
    </xf>
    <xf numFmtId="0" fontId="4" fillId="0" borderId="3" xfId="0" applyFont="1" applyBorder="1" applyAlignment="1">
      <alignment horizontal="center" vertical="center"/>
    </xf>
    <xf numFmtId="0" fontId="4" fillId="0" borderId="0" xfId="0" applyFont="1" applyAlignment="1">
      <alignment horizontal="center" vertical="center"/>
    </xf>
    <xf numFmtId="0" fontId="13" fillId="0" borderId="0" xfId="0" applyFont="1" applyAlignment="1">
      <alignment horizontal="center" vertical="center"/>
    </xf>
    <xf numFmtId="0" fontId="7" fillId="0" borderId="0" xfId="0" applyFont="1" applyAlignment="1">
      <alignment vertical="center"/>
    </xf>
    <xf numFmtId="0" fontId="8" fillId="0" borderId="0" xfId="0" applyFont="1" applyAlignment="1">
      <alignment vertical="center"/>
    </xf>
    <xf numFmtId="0" fontId="8" fillId="0" borderId="3" xfId="0" applyFont="1" applyBorder="1" applyAlignment="1">
      <alignment horizontal="center" vertical="center"/>
    </xf>
    <xf numFmtId="0" fontId="4" fillId="0" borderId="0" xfId="0" applyFont="1" applyAlignment="1">
      <alignment horizontal="center" vertical="center" shrinkToFit="1"/>
    </xf>
    <xf numFmtId="0" fontId="8" fillId="0" borderId="0" xfId="0" applyFont="1" applyAlignment="1">
      <alignment horizontal="center" vertical="center" shrinkToFit="1"/>
    </xf>
    <xf numFmtId="0" fontId="8" fillId="0" borderId="0" xfId="0" applyFont="1" applyAlignment="1">
      <alignment horizontal="center" vertical="center"/>
    </xf>
    <xf numFmtId="0" fontId="3" fillId="2" borderId="25" xfId="0" applyFont="1" applyFill="1" applyBorder="1"/>
    <xf numFmtId="0" fontId="14" fillId="2" borderId="4" xfId="0" applyFont="1" applyFill="1" applyBorder="1"/>
    <xf numFmtId="0" fontId="14" fillId="2" borderId="25" xfId="0" applyFont="1" applyFill="1" applyBorder="1"/>
    <xf numFmtId="0" fontId="14" fillId="2" borderId="24" xfId="0" applyFont="1" applyFill="1" applyBorder="1"/>
    <xf numFmtId="0" fontId="18" fillId="0" borderId="1" xfId="0" applyFont="1" applyBorder="1" applyAlignment="1" applyProtection="1">
      <alignment shrinkToFit="1"/>
      <protection locked="0"/>
    </xf>
    <xf numFmtId="0" fontId="14" fillId="0" borderId="1" xfId="0" applyFont="1" applyBorder="1" applyAlignment="1" applyProtection="1">
      <alignment horizontal="center" shrinkToFit="1"/>
      <protection locked="0"/>
    </xf>
    <xf numFmtId="0" fontId="5" fillId="0" borderId="11" xfId="0" applyFont="1" applyBorder="1" applyAlignment="1" applyProtection="1">
      <alignment horizontal="center" vertical="center"/>
      <protection locked="0"/>
    </xf>
    <xf numFmtId="0" fontId="20" fillId="0" borderId="0" xfId="0" applyFont="1" applyAlignment="1">
      <alignment horizontal="left" vertical="top" wrapText="1"/>
    </xf>
    <xf numFmtId="0" fontId="20" fillId="0" borderId="0" xfId="0" applyFont="1" applyAlignment="1">
      <alignment horizontal="center" vertical="center" wrapText="1"/>
    </xf>
    <xf numFmtId="0" fontId="20" fillId="0" borderId="0" xfId="0" applyFont="1" applyAlignment="1">
      <alignment horizontal="center"/>
    </xf>
    <xf numFmtId="0" fontId="20" fillId="0" borderId="0" xfId="0" applyFont="1" applyAlignment="1">
      <alignment horizontal="left"/>
    </xf>
    <xf numFmtId="0" fontId="12" fillId="0" borderId="2" xfId="0" applyFont="1" applyBorder="1" applyAlignment="1">
      <alignment horizontal="center" vertical="top" wrapText="1"/>
    </xf>
    <xf numFmtId="0" fontId="12" fillId="0" borderId="4" xfId="0" applyFont="1" applyBorder="1" applyAlignment="1">
      <alignment horizontal="center" vertical="top" wrapText="1"/>
    </xf>
    <xf numFmtId="0" fontId="12" fillId="0" borderId="3" xfId="0" applyFont="1" applyBorder="1" applyAlignment="1">
      <alignment horizontal="center" vertical="top" wrapText="1"/>
    </xf>
    <xf numFmtId="0" fontId="12" fillId="0" borderId="2" xfId="0" applyFont="1" applyBorder="1" applyAlignment="1">
      <alignment horizontal="center" wrapText="1"/>
    </xf>
    <xf numFmtId="0" fontId="12" fillId="0" borderId="4" xfId="0" applyFont="1" applyBorder="1" applyAlignment="1">
      <alignment horizontal="center"/>
    </xf>
    <xf numFmtId="0" fontId="12" fillId="0" borderId="3" xfId="0" applyFont="1" applyBorder="1" applyAlignment="1">
      <alignment horizontal="center"/>
    </xf>
    <xf numFmtId="0" fontId="23" fillId="0" borderId="39" xfId="0" applyFont="1" applyBorder="1" applyAlignment="1">
      <alignment horizontal="left" vertical="top" wrapText="1"/>
    </xf>
    <xf numFmtId="0" fontId="23" fillId="0" borderId="40" xfId="0" applyFont="1" applyBorder="1" applyAlignment="1">
      <alignment horizontal="left" vertical="top" wrapText="1"/>
    </xf>
    <xf numFmtId="0" fontId="23" fillId="0" borderId="41" xfId="0" applyFont="1" applyBorder="1" applyAlignment="1">
      <alignment horizontal="left" vertical="top" wrapText="1"/>
    </xf>
    <xf numFmtId="0" fontId="23" fillId="0" borderId="30" xfId="0" applyFont="1" applyBorder="1" applyAlignment="1">
      <alignment horizontal="left" vertical="top" wrapText="1"/>
    </xf>
    <xf numFmtId="0" fontId="23" fillId="0" borderId="0" xfId="0" applyFont="1" applyAlignment="1">
      <alignment horizontal="left" vertical="top" wrapText="1"/>
    </xf>
    <xf numFmtId="0" fontId="23" fillId="0" borderId="42" xfId="0" applyFont="1" applyBorder="1" applyAlignment="1">
      <alignment horizontal="left" vertical="top" wrapText="1"/>
    </xf>
    <xf numFmtId="0" fontId="23" fillId="0" borderId="23" xfId="0" applyFont="1" applyBorder="1" applyAlignment="1">
      <alignment horizontal="left" vertical="top" wrapText="1"/>
    </xf>
    <xf numFmtId="0" fontId="23" fillId="0" borderId="25" xfId="0" applyFont="1" applyBorder="1" applyAlignment="1">
      <alignment horizontal="left" vertical="top" wrapText="1"/>
    </xf>
    <xf numFmtId="0" fontId="23" fillId="0" borderId="43" xfId="0" applyFont="1" applyBorder="1" applyAlignment="1">
      <alignment horizontal="left" vertical="top" wrapText="1"/>
    </xf>
    <xf numFmtId="0" fontId="8" fillId="0" borderId="40" xfId="0" applyFont="1" applyBorder="1" applyAlignment="1">
      <alignment horizontal="right"/>
    </xf>
    <xf numFmtId="0" fontId="20" fillId="0" borderId="25" xfId="0" applyFont="1" applyBorder="1" applyAlignment="1">
      <alignment horizontal="left" vertical="top" wrapText="1"/>
    </xf>
    <xf numFmtId="0" fontId="18" fillId="0" borderId="1" xfId="0" applyFont="1" applyBorder="1" applyAlignment="1" applyProtection="1">
      <alignment horizontal="left" vertical="center" shrinkToFit="1"/>
      <protection locked="0"/>
    </xf>
    <xf numFmtId="0" fontId="18" fillId="0" borderId="11" xfId="0" applyFont="1" applyBorder="1" applyAlignment="1" applyProtection="1">
      <alignment horizontal="left" vertical="center" shrinkToFit="1"/>
      <protection locked="0"/>
    </xf>
    <xf numFmtId="0" fontId="6" fillId="0" borderId="1" xfId="1" applyBorder="1" applyAlignment="1" applyProtection="1">
      <alignment horizontal="left" vertical="center" shrinkToFit="1"/>
      <protection locked="0"/>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4" fillId="0" borderId="7" xfId="0" applyFont="1" applyBorder="1" applyAlignment="1">
      <alignment horizontal="center"/>
    </xf>
    <xf numFmtId="0" fontId="4" fillId="0" borderId="8" xfId="0" applyFont="1" applyBorder="1" applyAlignment="1">
      <alignment horizontal="center"/>
    </xf>
    <xf numFmtId="0" fontId="4" fillId="0" borderId="9" xfId="0" applyFont="1" applyBorder="1" applyAlignment="1">
      <alignment horizontal="center"/>
    </xf>
    <xf numFmtId="0" fontId="8" fillId="0" borderId="7" xfId="0" applyFont="1" applyBorder="1" applyAlignment="1">
      <alignment horizontal="center"/>
    </xf>
    <xf numFmtId="0" fontId="8" fillId="0" borderId="8" xfId="0" applyFont="1" applyBorder="1" applyAlignment="1">
      <alignment horizontal="center"/>
    </xf>
    <xf numFmtId="0" fontId="8" fillId="0" borderId="9" xfId="0" applyFont="1" applyBorder="1" applyAlignment="1">
      <alignment horizontal="center"/>
    </xf>
    <xf numFmtId="0" fontId="4" fillId="0" borderId="35" xfId="0" applyFont="1" applyBorder="1" applyAlignment="1">
      <alignment horizontal="left" shrinkToFit="1"/>
    </xf>
    <xf numFmtId="0" fontId="4" fillId="0" borderId="21" xfId="0" applyFont="1" applyBorder="1" applyAlignment="1">
      <alignment horizontal="left" shrinkToFit="1"/>
    </xf>
    <xf numFmtId="0" fontId="4" fillId="0" borderId="36" xfId="0" applyFont="1" applyBorder="1" applyAlignment="1">
      <alignment horizontal="left" shrinkToFit="1"/>
    </xf>
    <xf numFmtId="0" fontId="3" fillId="2" borderId="2" xfId="0" applyFont="1" applyFill="1" applyBorder="1" applyAlignment="1">
      <alignment horizontal="center" shrinkToFit="1"/>
    </xf>
    <xf numFmtId="0" fontId="3" fillId="2" borderId="4" xfId="0" applyFont="1" applyFill="1" applyBorder="1" applyAlignment="1">
      <alignment horizontal="center" shrinkToFit="1"/>
    </xf>
    <xf numFmtId="0" fontId="14" fillId="2" borderId="1" xfId="0" applyFont="1" applyFill="1" applyBorder="1" applyAlignment="1">
      <alignment horizontal="center" shrinkToFit="1"/>
    </xf>
    <xf numFmtId="0" fontId="0" fillId="0" borderId="21" xfId="0" applyBorder="1" applyAlignment="1">
      <alignment horizontal="center"/>
    </xf>
    <xf numFmtId="0" fontId="8" fillId="0" borderId="2" xfId="0" applyFont="1" applyBorder="1" applyAlignment="1">
      <alignment horizontal="center" shrinkToFit="1"/>
    </xf>
    <xf numFmtId="0" fontId="8" fillId="0" borderId="4" xfId="0" applyFont="1" applyBorder="1" applyAlignment="1">
      <alignment horizontal="center" shrinkToFit="1"/>
    </xf>
    <xf numFmtId="0" fontId="8" fillId="0" borderId="1" xfId="0" applyFont="1" applyBorder="1" applyAlignment="1">
      <alignment horizontal="center" shrinkToFit="1"/>
    </xf>
    <xf numFmtId="0" fontId="9" fillId="0" borderId="0" xfId="0" applyFont="1" applyAlignment="1">
      <alignment horizontal="left" vertical="center"/>
    </xf>
    <xf numFmtId="0" fontId="16" fillId="0" borderId="0" xfId="0" applyFont="1" applyAlignment="1">
      <alignment horizontal="left" vertical="center"/>
    </xf>
    <xf numFmtId="0" fontId="4" fillId="0" borderId="5" xfId="0" applyFont="1" applyBorder="1" applyAlignment="1">
      <alignment horizontal="center"/>
    </xf>
    <xf numFmtId="0" fontId="4" fillId="0" borderId="6" xfId="0" applyFont="1" applyBorder="1" applyAlignment="1">
      <alignment horizontal="center"/>
    </xf>
    <xf numFmtId="0" fontId="8" fillId="0" borderId="1" xfId="0" applyFont="1" applyBorder="1" applyAlignment="1">
      <alignment horizontal="center" vertical="center" shrinkToFit="1"/>
    </xf>
    <xf numFmtId="0" fontId="8" fillId="0" borderId="2" xfId="0" applyFont="1" applyBorder="1" applyAlignment="1">
      <alignment horizontal="center" vertical="center" shrinkToFit="1"/>
    </xf>
    <xf numFmtId="0" fontId="11" fillId="0" borderId="0" xfId="0" applyFont="1" applyAlignment="1">
      <alignment horizontal="center"/>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wrapText="1"/>
    </xf>
    <xf numFmtId="0" fontId="4" fillId="0" borderId="2" xfId="0" applyFont="1" applyBorder="1" applyAlignment="1">
      <alignment horizontal="center" shrinkToFit="1"/>
    </xf>
    <xf numFmtId="0" fontId="4" fillId="0" borderId="4" xfId="0" applyFont="1" applyBorder="1" applyAlignment="1">
      <alignment horizontal="center" shrinkToFit="1"/>
    </xf>
    <xf numFmtId="0" fontId="4" fillId="0" borderId="33" xfId="0" applyFont="1" applyBorder="1" applyAlignment="1">
      <alignment horizontal="left" shrinkToFit="1"/>
    </xf>
    <xf numFmtId="0" fontId="4" fillId="0" borderId="20" xfId="0" applyFont="1" applyBorder="1" applyAlignment="1">
      <alignment horizontal="left" shrinkToFit="1"/>
    </xf>
    <xf numFmtId="0" fontId="4" fillId="0" borderId="34" xfId="0" applyFont="1" applyBorder="1" applyAlignment="1">
      <alignment horizontal="left" shrinkToFi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2" xfId="0" applyFont="1" applyBorder="1" applyAlignment="1">
      <alignment horizontal="center" shrinkToFit="1"/>
    </xf>
    <xf numFmtId="0" fontId="3" fillId="0" borderId="4" xfId="0" applyFont="1" applyBorder="1" applyAlignment="1">
      <alignment horizontal="center" shrinkToFit="1"/>
    </xf>
    <xf numFmtId="0" fontId="14" fillId="0" borderId="1" xfId="0" applyFont="1" applyBorder="1" applyAlignment="1">
      <alignment horizontal="center" shrinkToFit="1"/>
    </xf>
    <xf numFmtId="0" fontId="18" fillId="0" borderId="32" xfId="0" applyFont="1" applyBorder="1" applyAlignment="1" applyProtection="1">
      <alignment horizontal="center" vertical="center" shrinkToFit="1"/>
      <protection locked="0"/>
    </xf>
    <xf numFmtId="0" fontId="18" fillId="0" borderId="28" xfId="0" applyFont="1" applyBorder="1" applyAlignment="1" applyProtection="1">
      <alignment horizontal="center" vertical="center" shrinkToFit="1"/>
      <protection locked="0"/>
    </xf>
    <xf numFmtId="0" fontId="3" fillId="0" borderId="38" xfId="0" applyFont="1" applyBorder="1" applyAlignment="1">
      <alignment horizontal="left" vertical="top" wrapText="1"/>
    </xf>
    <xf numFmtId="0" fontId="18" fillId="0" borderId="14" xfId="0" applyFont="1" applyBorder="1" applyAlignment="1" applyProtection="1">
      <alignment horizontal="left" vertical="center" shrinkToFit="1"/>
      <protection locked="0"/>
    </xf>
    <xf numFmtId="0" fontId="18" fillId="0" borderId="27" xfId="0" applyFont="1" applyBorder="1" applyAlignment="1" applyProtection="1">
      <alignment horizontal="left" vertical="center" shrinkToFit="1"/>
      <protection locked="0"/>
    </xf>
    <xf numFmtId="0" fontId="18" fillId="0" borderId="1" xfId="0" applyFont="1" applyBorder="1" applyAlignment="1" applyProtection="1">
      <alignment horizontal="center" vertical="center" shrinkToFit="1"/>
      <protection locked="0"/>
    </xf>
    <xf numFmtId="0" fontId="18" fillId="0" borderId="11" xfId="0" applyFont="1" applyBorder="1" applyAlignment="1" applyProtection="1">
      <alignment horizontal="center" vertical="center" shrinkToFit="1"/>
      <protection locked="0"/>
    </xf>
    <xf numFmtId="0" fontId="4" fillId="0" borderId="2" xfId="0" applyFont="1" applyBorder="1" applyAlignment="1">
      <alignment horizontal="center" vertical="center" shrinkToFit="1"/>
    </xf>
    <xf numFmtId="0" fontId="4" fillId="0" borderId="4" xfId="0" applyFont="1" applyBorder="1" applyAlignment="1">
      <alignment horizontal="center" vertical="center" shrinkToFit="1"/>
    </xf>
    <xf numFmtId="0" fontId="14" fillId="0" borderId="2" xfId="0" applyFont="1" applyBorder="1" applyAlignment="1">
      <alignment horizontal="center" shrinkToFit="1"/>
    </xf>
    <xf numFmtId="0" fontId="14" fillId="0" borderId="4" xfId="0" applyFont="1" applyBorder="1" applyAlignment="1">
      <alignment horizontal="center" shrinkToFit="1"/>
    </xf>
    <xf numFmtId="0" fontId="18" fillId="0" borderId="2" xfId="0" applyFont="1" applyBorder="1" applyAlignment="1" applyProtection="1">
      <alignment horizontal="center" shrinkToFit="1"/>
      <protection locked="0"/>
    </xf>
    <xf numFmtId="0" fontId="18" fillId="0" borderId="4" xfId="0" applyFont="1" applyBorder="1" applyAlignment="1" applyProtection="1">
      <alignment horizontal="center" shrinkToFit="1"/>
      <protection locked="0"/>
    </xf>
    <xf numFmtId="0" fontId="18" fillId="0" borderId="44" xfId="0" applyFont="1" applyBorder="1" applyAlignment="1" applyProtection="1">
      <alignment horizontal="center" shrinkToFit="1"/>
      <protection locked="0"/>
    </xf>
    <xf numFmtId="0" fontId="14" fillId="2" borderId="1" xfId="0" applyFont="1" applyFill="1" applyBorder="1" applyAlignment="1">
      <alignment horizontal="center" vertical="center" shrinkToFit="1"/>
    </xf>
    <xf numFmtId="0" fontId="14" fillId="2" borderId="2" xfId="0" applyFont="1" applyFill="1" applyBorder="1" applyAlignment="1">
      <alignment horizontal="center" vertical="center" shrinkToFit="1"/>
    </xf>
    <xf numFmtId="0" fontId="14" fillId="2" borderId="2" xfId="0" applyFont="1" applyFill="1" applyBorder="1" applyAlignment="1">
      <alignment horizontal="center" shrinkToFit="1"/>
    </xf>
    <xf numFmtId="0" fontId="14" fillId="2" borderId="4" xfId="0" applyFont="1" applyFill="1" applyBorder="1" applyAlignment="1">
      <alignment horizontal="center" shrinkToFit="1"/>
    </xf>
    <xf numFmtId="0" fontId="14" fillId="0" borderId="2" xfId="0" applyFont="1" applyBorder="1" applyAlignment="1">
      <alignment horizontal="center" vertical="center"/>
    </xf>
    <xf numFmtId="0" fontId="14" fillId="0" borderId="4" xfId="0" applyFont="1" applyBorder="1" applyAlignment="1">
      <alignment horizontal="center" vertical="center"/>
    </xf>
    <xf numFmtId="0" fontId="0" fillId="0" borderId="17" xfId="0" applyBorder="1" applyAlignment="1">
      <alignment horizontal="center" vertical="center"/>
    </xf>
    <xf numFmtId="0" fontId="18" fillId="0" borderId="2" xfId="0" applyFont="1" applyBorder="1" applyAlignment="1" applyProtection="1">
      <alignment horizontal="left" vertical="center" shrinkToFit="1"/>
      <protection locked="0"/>
    </xf>
    <xf numFmtId="0" fontId="18" fillId="0" borderId="4" xfId="0" applyFont="1" applyBorder="1" applyAlignment="1" applyProtection="1">
      <alignment horizontal="left" vertical="center" shrinkToFit="1"/>
      <protection locked="0"/>
    </xf>
    <xf numFmtId="0" fontId="18" fillId="0" borderId="44" xfId="0" applyFont="1" applyBorder="1" applyAlignment="1" applyProtection="1">
      <alignment horizontal="left" vertical="center" shrinkToFit="1"/>
      <protection locked="0"/>
    </xf>
    <xf numFmtId="0" fontId="8" fillId="0" borderId="0" xfId="0" applyFont="1" applyBorder="1" applyAlignment="1">
      <alignment horizontal="center"/>
    </xf>
  </cellXfs>
  <cellStyles count="2">
    <cellStyle name="ハイパーリンク" xfId="1" builtinId="8"/>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17</xdr:col>
      <xdr:colOff>80595</xdr:colOff>
      <xdr:row>9</xdr:row>
      <xdr:rowOff>36635</xdr:rowOff>
    </xdr:from>
    <xdr:ext cx="2146742" cy="671915"/>
    <xdr:sp macro="" textlink="">
      <xdr:nvSpPr>
        <xdr:cNvPr id="2" name="テキスト ボックス 1">
          <a:extLst>
            <a:ext uri="{FF2B5EF4-FFF2-40B4-BE49-F238E27FC236}">
              <a16:creationId xmlns:a16="http://schemas.microsoft.com/office/drawing/2014/main" id="{3D536985-85F7-DF4D-11D7-AE520E4DA2C9}"/>
            </a:ext>
          </a:extLst>
        </xdr:cNvPr>
        <xdr:cNvSpPr txBox="1"/>
      </xdr:nvSpPr>
      <xdr:spPr>
        <a:xfrm>
          <a:off x="7356230" y="1963616"/>
          <a:ext cx="2146742" cy="671915"/>
        </a:xfrm>
        <a:prstGeom prst="rect">
          <a:avLst/>
        </a:prstGeom>
        <a:solidFill>
          <a:schemeClr val="accent4">
            <a:lumMod val="20000"/>
            <a:lumOff val="80000"/>
          </a:schemeClr>
        </a:solidFill>
        <a:ln w="3810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a:t>日清カップに出場しない</a:t>
          </a:r>
          <a:endParaRPr kumimoji="1" lang="en-US" altLang="ja-JP" sz="900"/>
        </a:p>
        <a:p>
          <a:r>
            <a:rPr kumimoji="1" lang="ja-JP" altLang="en-US" sz="900"/>
            <a:t>（日本陸連登録をしない）</a:t>
          </a:r>
          <a:endParaRPr kumimoji="1" lang="en-US" altLang="ja-JP" sz="900"/>
        </a:p>
        <a:p>
          <a:r>
            <a:rPr kumimoji="1" lang="ja-JP" altLang="en-US" sz="900"/>
            <a:t>５・６年生はこちらに入力ください。</a:t>
          </a:r>
        </a:p>
      </xdr:txBody>
    </xdr:sp>
    <xdr:clientData/>
  </xdr:oneCellAnchor>
  <xdr:twoCellAnchor>
    <xdr:from>
      <xdr:col>16</xdr:col>
      <xdr:colOff>0</xdr:colOff>
      <xdr:row>11</xdr:row>
      <xdr:rowOff>175846</xdr:rowOff>
    </xdr:from>
    <xdr:to>
      <xdr:col>17</xdr:col>
      <xdr:colOff>36634</xdr:colOff>
      <xdr:row>12</xdr:row>
      <xdr:rowOff>212481</xdr:rowOff>
    </xdr:to>
    <xdr:cxnSp macro="">
      <xdr:nvCxnSpPr>
        <xdr:cNvPr id="4" name="直線矢印コネクタ 3">
          <a:extLst>
            <a:ext uri="{FF2B5EF4-FFF2-40B4-BE49-F238E27FC236}">
              <a16:creationId xmlns:a16="http://schemas.microsoft.com/office/drawing/2014/main" id="{C9DCCAA7-6540-7ACB-C258-0DB20A8C2C2E}"/>
            </a:ext>
          </a:extLst>
        </xdr:cNvPr>
        <xdr:cNvCxnSpPr/>
      </xdr:nvCxnSpPr>
      <xdr:spPr>
        <a:xfrm flipH="1">
          <a:off x="7077808" y="2593731"/>
          <a:ext cx="234461" cy="476250"/>
        </a:xfrm>
        <a:prstGeom prst="straightConnector1">
          <a:avLst/>
        </a:prstGeom>
        <a:ln w="2857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80596</xdr:colOff>
      <xdr:row>11</xdr:row>
      <xdr:rowOff>153865</xdr:rowOff>
    </xdr:from>
    <xdr:to>
      <xdr:col>17</xdr:col>
      <xdr:colOff>36634</xdr:colOff>
      <xdr:row>13</xdr:row>
      <xdr:rowOff>36635</xdr:rowOff>
    </xdr:to>
    <xdr:cxnSp macro="">
      <xdr:nvCxnSpPr>
        <xdr:cNvPr id="5" name="直線矢印コネクタ 4">
          <a:extLst>
            <a:ext uri="{FF2B5EF4-FFF2-40B4-BE49-F238E27FC236}">
              <a16:creationId xmlns:a16="http://schemas.microsoft.com/office/drawing/2014/main" id="{47323497-64D7-456D-95C9-FE6AF9058DBD}"/>
            </a:ext>
          </a:extLst>
        </xdr:cNvPr>
        <xdr:cNvCxnSpPr/>
      </xdr:nvCxnSpPr>
      <xdr:spPr>
        <a:xfrm flipH="1">
          <a:off x="3304442" y="2571750"/>
          <a:ext cx="4007827" cy="564173"/>
        </a:xfrm>
        <a:prstGeom prst="straightConnector1">
          <a:avLst/>
        </a:prstGeom>
        <a:ln w="2857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43961</xdr:colOff>
      <xdr:row>43</xdr:row>
      <xdr:rowOff>227134</xdr:rowOff>
    </xdr:from>
    <xdr:ext cx="2146742" cy="671915"/>
    <xdr:sp macro="" textlink="">
      <xdr:nvSpPr>
        <xdr:cNvPr id="11" name="テキスト ボックス 10">
          <a:extLst>
            <a:ext uri="{FF2B5EF4-FFF2-40B4-BE49-F238E27FC236}">
              <a16:creationId xmlns:a16="http://schemas.microsoft.com/office/drawing/2014/main" id="{E1103208-A74C-4A9C-BED3-C73725021848}"/>
            </a:ext>
          </a:extLst>
        </xdr:cNvPr>
        <xdr:cNvSpPr txBox="1"/>
      </xdr:nvSpPr>
      <xdr:spPr>
        <a:xfrm>
          <a:off x="7319596" y="9774115"/>
          <a:ext cx="2146742" cy="671915"/>
        </a:xfrm>
        <a:prstGeom prst="rect">
          <a:avLst/>
        </a:prstGeom>
        <a:solidFill>
          <a:schemeClr val="accent4">
            <a:lumMod val="20000"/>
            <a:lumOff val="80000"/>
          </a:schemeClr>
        </a:solidFill>
        <a:ln w="3810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a:t>日清カップに出場しない</a:t>
          </a:r>
          <a:endParaRPr kumimoji="1" lang="en-US" altLang="ja-JP" sz="900"/>
        </a:p>
        <a:p>
          <a:r>
            <a:rPr kumimoji="1" lang="ja-JP" altLang="en-US" sz="900"/>
            <a:t>（日本陸連登録をしない）</a:t>
          </a:r>
          <a:endParaRPr kumimoji="1" lang="en-US" altLang="ja-JP" sz="900"/>
        </a:p>
        <a:p>
          <a:r>
            <a:rPr kumimoji="1" lang="ja-JP" altLang="en-US" sz="900"/>
            <a:t>５・６年生はこちらに入力ください。</a:t>
          </a:r>
        </a:p>
      </xdr:txBody>
    </xdr:sp>
    <xdr:clientData/>
  </xdr:oneCellAnchor>
  <xdr:twoCellAnchor>
    <xdr:from>
      <xdr:col>16</xdr:col>
      <xdr:colOff>7327</xdr:colOff>
      <xdr:row>47</xdr:row>
      <xdr:rowOff>80596</xdr:rowOff>
    </xdr:from>
    <xdr:to>
      <xdr:col>17</xdr:col>
      <xdr:colOff>43961</xdr:colOff>
      <xdr:row>49</xdr:row>
      <xdr:rowOff>0</xdr:rowOff>
    </xdr:to>
    <xdr:cxnSp macro="">
      <xdr:nvCxnSpPr>
        <xdr:cNvPr id="12" name="直線矢印コネクタ 11">
          <a:extLst>
            <a:ext uri="{FF2B5EF4-FFF2-40B4-BE49-F238E27FC236}">
              <a16:creationId xmlns:a16="http://schemas.microsoft.com/office/drawing/2014/main" id="{A6731E3A-1C05-454D-A3A2-F8255EBB634A}"/>
            </a:ext>
          </a:extLst>
        </xdr:cNvPr>
        <xdr:cNvCxnSpPr/>
      </xdr:nvCxnSpPr>
      <xdr:spPr>
        <a:xfrm flipH="1">
          <a:off x="7085135" y="10492154"/>
          <a:ext cx="234461" cy="476250"/>
        </a:xfrm>
        <a:prstGeom prst="straightConnector1">
          <a:avLst/>
        </a:prstGeom>
        <a:ln w="2857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73269</xdr:colOff>
      <xdr:row>47</xdr:row>
      <xdr:rowOff>58616</xdr:rowOff>
    </xdr:from>
    <xdr:to>
      <xdr:col>17</xdr:col>
      <xdr:colOff>29307</xdr:colOff>
      <xdr:row>49</xdr:row>
      <xdr:rowOff>65943</xdr:rowOff>
    </xdr:to>
    <xdr:cxnSp macro="">
      <xdr:nvCxnSpPr>
        <xdr:cNvPr id="13" name="直線矢印コネクタ 12">
          <a:extLst>
            <a:ext uri="{FF2B5EF4-FFF2-40B4-BE49-F238E27FC236}">
              <a16:creationId xmlns:a16="http://schemas.microsoft.com/office/drawing/2014/main" id="{2FB66A07-474C-4C8B-8677-34CE26EFCB00}"/>
            </a:ext>
          </a:extLst>
        </xdr:cNvPr>
        <xdr:cNvCxnSpPr/>
      </xdr:nvCxnSpPr>
      <xdr:spPr>
        <a:xfrm flipH="1">
          <a:off x="3297115" y="10470174"/>
          <a:ext cx="4007827" cy="564173"/>
        </a:xfrm>
        <a:prstGeom prst="straightConnector1">
          <a:avLst/>
        </a:prstGeom>
        <a:ln w="2857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umarikuelemen@gmail.com"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sites.google.com/jaaf.or.jp/protein" TargetMode="External"/><Relationship Id="rId1" Type="http://schemas.openxmlformats.org/officeDocument/2006/relationships/hyperlink" Target="https://sites.google.com/jaaf.or.jp/protein"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7C1E84-6FA9-424E-BA7A-E0419F29CEED}">
  <dimension ref="A1:O22"/>
  <sheetViews>
    <sheetView tabSelected="1" view="pageBreakPreview" zoomScaleNormal="100" zoomScaleSheetLayoutView="100" workbookViewId="0">
      <selection activeCell="B9" sqref="B9"/>
    </sheetView>
  </sheetViews>
  <sheetFormatPr defaultRowHeight="18" x14ac:dyDescent="0.45"/>
  <cols>
    <col min="1" max="1" width="8.19921875" customWidth="1"/>
  </cols>
  <sheetData>
    <row r="1" spans="1:15" ht="18.75" customHeight="1" x14ac:dyDescent="0.45">
      <c r="H1" s="105" t="s">
        <v>69</v>
      </c>
      <c r="I1" s="104"/>
      <c r="J1" s="104"/>
      <c r="K1" s="104"/>
      <c r="L1" s="104"/>
      <c r="M1" s="104"/>
      <c r="N1" s="104"/>
      <c r="O1" s="104"/>
    </row>
    <row r="2" spans="1:15" ht="14.1" customHeight="1" x14ac:dyDescent="0.45"/>
    <row r="3" spans="1:15" x14ac:dyDescent="0.45">
      <c r="A3" s="144" t="s">
        <v>70</v>
      </c>
      <c r="B3" s="144"/>
      <c r="C3" s="144"/>
      <c r="D3" s="144"/>
      <c r="E3" s="144"/>
      <c r="F3" s="144"/>
      <c r="G3" s="144"/>
      <c r="H3" s="144"/>
    </row>
    <row r="4" spans="1:15" ht="14.1" customHeight="1" x14ac:dyDescent="0.45"/>
    <row r="5" spans="1:15" ht="57.75" customHeight="1" x14ac:dyDescent="0.45">
      <c r="A5" s="143" t="s">
        <v>41</v>
      </c>
      <c r="B5" s="143"/>
      <c r="C5" s="143"/>
      <c r="D5" s="143"/>
      <c r="E5" s="143"/>
      <c r="F5" s="143"/>
      <c r="G5" s="143"/>
      <c r="H5" s="143"/>
    </row>
    <row r="6" spans="1:15" x14ac:dyDescent="0.45">
      <c r="A6" s="145" t="s">
        <v>37</v>
      </c>
      <c r="B6" s="145"/>
      <c r="C6" s="145"/>
      <c r="D6" s="145"/>
      <c r="E6" s="145"/>
      <c r="F6" s="145"/>
      <c r="G6" s="145"/>
      <c r="H6" s="145"/>
    </row>
    <row r="7" spans="1:15" x14ac:dyDescent="0.45">
      <c r="A7" s="102" t="s">
        <v>39</v>
      </c>
      <c r="B7" s="102"/>
      <c r="C7" s="102"/>
      <c r="D7" s="102"/>
      <c r="E7" s="102"/>
      <c r="F7" s="102"/>
      <c r="G7" s="102"/>
      <c r="H7" s="102"/>
    </row>
    <row r="8" spans="1:15" x14ac:dyDescent="0.45">
      <c r="A8" s="102"/>
      <c r="B8" s="146" t="s">
        <v>71</v>
      </c>
      <c r="C8" s="146"/>
      <c r="D8" s="146"/>
      <c r="E8" s="146"/>
      <c r="F8" s="146"/>
      <c r="G8" s="102"/>
      <c r="H8" s="102"/>
    </row>
    <row r="9" spans="1:15" ht="14.1" customHeight="1" x14ac:dyDescent="0.45">
      <c r="A9" s="102"/>
      <c r="B9" s="102"/>
      <c r="C9" s="102"/>
      <c r="D9" s="102"/>
      <c r="E9" s="102"/>
      <c r="F9" s="102"/>
      <c r="G9" s="102"/>
      <c r="H9" s="102"/>
    </row>
    <row r="10" spans="1:15" x14ac:dyDescent="0.45">
      <c r="A10" s="102" t="s">
        <v>38</v>
      </c>
      <c r="B10" s="102"/>
      <c r="C10" s="102"/>
      <c r="D10" s="102"/>
      <c r="E10" s="102"/>
      <c r="F10" s="102"/>
      <c r="G10" s="102"/>
      <c r="H10" s="102"/>
    </row>
    <row r="11" spans="1:15" ht="99" customHeight="1" x14ac:dyDescent="0.45">
      <c r="A11" s="102"/>
      <c r="B11" s="143" t="s">
        <v>59</v>
      </c>
      <c r="C11" s="143"/>
      <c r="D11" s="143"/>
      <c r="E11" s="143"/>
      <c r="F11" s="143"/>
      <c r="G11" s="143"/>
      <c r="H11" s="143"/>
      <c r="I11" s="101"/>
    </row>
    <row r="12" spans="1:15" ht="72.75" customHeight="1" x14ac:dyDescent="0.45">
      <c r="A12" s="102"/>
      <c r="B12" s="143" t="s">
        <v>62</v>
      </c>
      <c r="C12" s="143"/>
      <c r="D12" s="143"/>
      <c r="E12" s="143"/>
      <c r="F12" s="143"/>
      <c r="G12" s="143"/>
      <c r="H12" s="143"/>
    </row>
    <row r="13" spans="1:15" ht="54.75" customHeight="1" x14ac:dyDescent="0.45">
      <c r="A13" s="102"/>
      <c r="B13" s="163" t="s">
        <v>63</v>
      </c>
      <c r="C13" s="163"/>
      <c r="D13" s="163"/>
      <c r="E13" s="163"/>
      <c r="F13" s="163"/>
      <c r="G13" s="163"/>
      <c r="H13" s="163"/>
    </row>
    <row r="14" spans="1:15" ht="122.25" customHeight="1" x14ac:dyDescent="0.45">
      <c r="B14" s="147" t="s">
        <v>60</v>
      </c>
      <c r="C14" s="148"/>
      <c r="D14" s="148"/>
      <c r="E14" s="148"/>
      <c r="F14" s="148"/>
      <c r="G14" s="148"/>
      <c r="H14" s="149"/>
    </row>
    <row r="15" spans="1:15" ht="7.5" customHeight="1" x14ac:dyDescent="0.45">
      <c r="B15" t="s">
        <v>45</v>
      </c>
    </row>
    <row r="16" spans="1:15" ht="63.75" customHeight="1" x14ac:dyDescent="0.45">
      <c r="B16" s="150" t="s">
        <v>64</v>
      </c>
      <c r="C16" s="151"/>
      <c r="D16" s="151"/>
      <c r="E16" s="151"/>
      <c r="F16" s="151"/>
      <c r="G16" s="151"/>
      <c r="H16" s="152"/>
    </row>
    <row r="17" spans="2:8" x14ac:dyDescent="0.45">
      <c r="B17" s="162" t="s">
        <v>40</v>
      </c>
      <c r="C17" s="162"/>
      <c r="D17" s="162"/>
      <c r="E17" s="109" t="s">
        <v>46</v>
      </c>
    </row>
    <row r="18" spans="2:8" x14ac:dyDescent="0.45">
      <c r="B18" s="107" t="s">
        <v>42</v>
      </c>
      <c r="C18" s="106"/>
      <c r="D18" s="106"/>
      <c r="E18" s="103"/>
    </row>
    <row r="19" spans="2:8" x14ac:dyDescent="0.45">
      <c r="B19" s="107" t="s">
        <v>61</v>
      </c>
      <c r="C19" s="106"/>
      <c r="D19" s="106"/>
      <c r="E19" s="103"/>
    </row>
    <row r="20" spans="2:8" x14ac:dyDescent="0.45">
      <c r="F20" s="153" t="s">
        <v>47</v>
      </c>
      <c r="G20" s="154"/>
      <c r="H20" s="155"/>
    </row>
    <row r="21" spans="2:8" x14ac:dyDescent="0.45">
      <c r="F21" s="156"/>
      <c r="G21" s="157"/>
      <c r="H21" s="158"/>
    </row>
    <row r="22" spans="2:8" ht="12.75" customHeight="1" x14ac:dyDescent="0.45">
      <c r="F22" s="159"/>
      <c r="G22" s="160"/>
      <c r="H22" s="161"/>
    </row>
  </sheetData>
  <mergeCells count="11">
    <mergeCell ref="B12:H12"/>
    <mergeCell ref="B14:H14"/>
    <mergeCell ref="B16:H16"/>
    <mergeCell ref="F20:H22"/>
    <mergeCell ref="B17:D17"/>
    <mergeCell ref="B13:H13"/>
    <mergeCell ref="B11:H11"/>
    <mergeCell ref="A3:H3"/>
    <mergeCell ref="A5:H5"/>
    <mergeCell ref="A6:H6"/>
    <mergeCell ref="B8:F8"/>
  </mergeCells>
  <phoneticPr fontId="1"/>
  <hyperlinks>
    <hyperlink ref="E17" r:id="rId1" xr:uid="{0F04FD8B-B12C-4239-B7F3-6CEEEAFB7A2E}"/>
  </hyperlinks>
  <pageMargins left="0.98425196850393704" right="0.98425196850393704" top="0.59055118110236227" bottom="0.59055118110236227" header="0.51181102362204722" footer="0.51181102362204722"/>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93"/>
  <sheetViews>
    <sheetView view="pageBreakPreview" topLeftCell="A40" zoomScaleNormal="100" zoomScaleSheetLayoutView="100" workbookViewId="0">
      <selection activeCell="T82" sqref="T82"/>
    </sheetView>
  </sheetViews>
  <sheetFormatPr defaultRowHeight="18" x14ac:dyDescent="0.45"/>
  <cols>
    <col min="1" max="1" width="2.59765625" style="7" customWidth="1"/>
    <col min="2" max="2" width="12.59765625" customWidth="1"/>
    <col min="3" max="3" width="10.59765625" customWidth="1"/>
    <col min="4" max="4" width="7.59765625" customWidth="1"/>
    <col min="5" max="5" width="3.59765625" customWidth="1"/>
    <col min="6" max="8" width="2.59765625" customWidth="1"/>
    <col min="9" max="9" width="5.59765625" customWidth="1"/>
    <col min="10" max="10" width="2.59765625" style="11" customWidth="1"/>
    <col min="11" max="11" width="12.59765625" customWidth="1"/>
    <col min="12" max="12" width="10.59765625" customWidth="1"/>
    <col min="13" max="13" width="7.59765625" customWidth="1"/>
    <col min="14" max="14" width="3.59765625" customWidth="1"/>
    <col min="15" max="17" width="2.59765625" customWidth="1"/>
    <col min="18" max="18" width="5.59765625" customWidth="1"/>
    <col min="19" max="19" width="2.59765625" hidden="1" customWidth="1"/>
  </cols>
  <sheetData>
    <row r="1" spans="1:19" ht="22.2" x14ac:dyDescent="0.55000000000000004">
      <c r="B1" s="191" t="s">
        <v>67</v>
      </c>
      <c r="C1" s="191"/>
      <c r="D1" s="191"/>
      <c r="E1" s="191"/>
      <c r="F1" s="191"/>
      <c r="G1" s="191"/>
      <c r="H1" s="191"/>
      <c r="I1" s="191"/>
      <c r="J1" s="191"/>
      <c r="K1" s="191"/>
      <c r="L1" s="191"/>
      <c r="M1" s="191"/>
      <c r="N1" s="191"/>
    </row>
    <row r="2" spans="1:19" ht="14.1" customHeight="1" thickBot="1" x14ac:dyDescent="0.5"/>
    <row r="3" spans="1:19" x14ac:dyDescent="0.45">
      <c r="B3" s="2" t="s">
        <v>23</v>
      </c>
      <c r="C3" s="205"/>
      <c r="D3" s="205"/>
      <c r="E3" s="205"/>
      <c r="F3" s="205"/>
      <c r="G3" s="205"/>
      <c r="H3" s="205"/>
      <c r="I3" s="205"/>
      <c r="J3" s="205"/>
      <c r="K3" s="205"/>
      <c r="L3" s="205"/>
      <c r="M3" s="205"/>
      <c r="N3" s="205"/>
      <c r="O3" s="206"/>
      <c r="P3" s="112"/>
      <c r="Q3" s="112"/>
    </row>
    <row r="4" spans="1:19" x14ac:dyDescent="0.45">
      <c r="B4" s="3" t="s">
        <v>14</v>
      </c>
      <c r="C4" s="210"/>
      <c r="D4" s="210"/>
      <c r="E4" s="210"/>
      <c r="F4" s="210"/>
      <c r="G4" s="210"/>
      <c r="H4" s="210"/>
      <c r="I4" s="210"/>
      <c r="J4" s="210"/>
      <c r="K4" s="210"/>
      <c r="L4" s="210"/>
      <c r="M4" s="210"/>
      <c r="N4" s="210"/>
      <c r="O4" s="211"/>
      <c r="P4" s="112"/>
      <c r="Q4" s="112"/>
    </row>
    <row r="5" spans="1:19" x14ac:dyDescent="0.45">
      <c r="B5" s="3" t="s">
        <v>15</v>
      </c>
      <c r="C5" s="210"/>
      <c r="D5" s="210"/>
      <c r="E5" s="210"/>
      <c r="F5" s="210"/>
      <c r="G5" s="210"/>
      <c r="H5" s="210"/>
      <c r="I5" s="210"/>
      <c r="J5" s="210"/>
      <c r="K5" s="210"/>
      <c r="L5" s="210"/>
      <c r="M5" s="210"/>
      <c r="N5" s="210"/>
      <c r="O5" s="211"/>
      <c r="P5" s="112"/>
      <c r="Q5" s="112"/>
    </row>
    <row r="6" spans="1:19" x14ac:dyDescent="0.45">
      <c r="B6" s="3" t="s">
        <v>24</v>
      </c>
      <c r="C6" s="210"/>
      <c r="D6" s="210"/>
      <c r="E6" s="210"/>
      <c r="F6" s="210"/>
      <c r="G6" s="210"/>
      <c r="H6" s="210"/>
      <c r="I6" s="210"/>
      <c r="J6" s="210"/>
      <c r="K6" s="210"/>
      <c r="L6" s="210"/>
      <c r="M6" s="210"/>
      <c r="N6" s="210"/>
      <c r="O6" s="211"/>
      <c r="P6" s="112"/>
      <c r="Q6" s="112"/>
    </row>
    <row r="7" spans="1:19" x14ac:dyDescent="0.45">
      <c r="B7" s="225" t="s">
        <v>65</v>
      </c>
      <c r="C7" s="226"/>
      <c r="D7" s="227"/>
      <c r="E7" s="227"/>
      <c r="F7" s="227"/>
      <c r="G7" s="227"/>
      <c r="H7" s="227"/>
      <c r="I7" s="227"/>
      <c r="J7" s="227"/>
      <c r="K7" s="227"/>
      <c r="L7" s="227"/>
      <c r="M7" s="227"/>
      <c r="N7" s="227"/>
      <c r="O7" s="228"/>
      <c r="P7" s="112"/>
      <c r="Q7" s="112"/>
    </row>
    <row r="8" spans="1:19" ht="18.75" customHeight="1" x14ac:dyDescent="0.45">
      <c r="B8" s="192" t="s">
        <v>16</v>
      </c>
      <c r="C8" s="140" t="s">
        <v>66</v>
      </c>
      <c r="D8" s="216"/>
      <c r="E8" s="217"/>
      <c r="F8" s="217"/>
      <c r="G8" s="217"/>
      <c r="H8" s="217"/>
      <c r="I8" s="217"/>
      <c r="J8" s="217"/>
      <c r="K8" s="217"/>
      <c r="L8" s="217"/>
      <c r="M8" s="217"/>
      <c r="N8" s="217"/>
      <c r="O8" s="218"/>
      <c r="P8" s="113"/>
      <c r="Q8" s="113"/>
    </row>
    <row r="9" spans="1:19" x14ac:dyDescent="0.45">
      <c r="B9" s="193"/>
      <c r="C9" s="75" t="s">
        <v>18</v>
      </c>
      <c r="D9" s="164"/>
      <c r="E9" s="164"/>
      <c r="F9" s="164"/>
      <c r="G9" s="164"/>
      <c r="H9" s="164"/>
      <c r="I9" s="164"/>
      <c r="J9" s="164"/>
      <c r="K9" s="164"/>
      <c r="L9" s="164"/>
      <c r="M9" s="164"/>
      <c r="N9" s="164"/>
      <c r="O9" s="165"/>
      <c r="P9" s="112"/>
      <c r="Q9" s="112"/>
    </row>
    <row r="10" spans="1:19" x14ac:dyDescent="0.45">
      <c r="B10" s="194"/>
      <c r="C10" s="75" t="s">
        <v>17</v>
      </c>
      <c r="D10" s="166"/>
      <c r="E10" s="164"/>
      <c r="F10" s="164"/>
      <c r="G10" s="164"/>
      <c r="H10" s="164"/>
      <c r="I10" s="164"/>
      <c r="J10" s="164"/>
      <c r="K10" s="164"/>
      <c r="L10" s="164"/>
      <c r="M10" s="164"/>
      <c r="N10" s="164"/>
      <c r="O10" s="165"/>
      <c r="P10" s="112"/>
      <c r="Q10" s="112"/>
    </row>
    <row r="11" spans="1:19" ht="18.600000000000001" thickBot="1" x14ac:dyDescent="0.5">
      <c r="B11" s="4" t="s">
        <v>25</v>
      </c>
      <c r="C11" s="208"/>
      <c r="D11" s="208"/>
      <c r="E11" s="208"/>
      <c r="F11" s="208"/>
      <c r="G11" s="208"/>
      <c r="H11" s="208"/>
      <c r="I11" s="208"/>
      <c r="J11" s="208"/>
      <c r="K11" s="208"/>
      <c r="L11" s="208"/>
      <c r="M11" s="208"/>
      <c r="N11" s="208"/>
      <c r="O11" s="209"/>
      <c r="P11" s="112"/>
      <c r="Q11" s="112"/>
    </row>
    <row r="12" spans="1:19" ht="34.5" customHeight="1" thickBot="1" x14ac:dyDescent="0.5">
      <c r="B12" s="207" t="s">
        <v>43</v>
      </c>
      <c r="C12" s="207"/>
      <c r="D12" s="207"/>
      <c r="E12" s="207"/>
      <c r="F12" s="207"/>
      <c r="G12" s="207"/>
      <c r="H12" s="207"/>
      <c r="I12" s="207"/>
      <c r="J12" s="207"/>
      <c r="K12" s="207"/>
      <c r="L12" s="207"/>
      <c r="M12" s="207"/>
      <c r="N12" s="207"/>
      <c r="O12" s="207"/>
      <c r="P12" s="114"/>
      <c r="Q12" s="114"/>
    </row>
    <row r="13" spans="1:19" x14ac:dyDescent="0.45">
      <c r="A13" s="169" t="s">
        <v>11</v>
      </c>
      <c r="B13" s="170"/>
      <c r="C13" s="170"/>
      <c r="D13" s="170"/>
      <c r="E13" s="170"/>
      <c r="F13" s="170"/>
      <c r="G13" s="170"/>
      <c r="H13" s="170"/>
      <c r="I13" s="171"/>
      <c r="J13" s="172" t="s">
        <v>12</v>
      </c>
      <c r="K13" s="173"/>
      <c r="L13" s="173"/>
      <c r="M13" s="173"/>
      <c r="N13" s="173"/>
      <c r="O13" s="173"/>
      <c r="P13" s="173"/>
      <c r="Q13" s="173"/>
      <c r="R13" s="174"/>
    </row>
    <row r="14" spans="1:19" x14ac:dyDescent="0.45">
      <c r="A14" s="8"/>
      <c r="B14" s="27" t="s">
        <v>2</v>
      </c>
      <c r="C14" s="6" t="s">
        <v>19</v>
      </c>
      <c r="D14" s="6" t="s">
        <v>5</v>
      </c>
      <c r="E14" s="200" t="s">
        <v>1</v>
      </c>
      <c r="F14" s="201"/>
      <c r="G14" s="167" t="s">
        <v>48</v>
      </c>
      <c r="H14" s="168"/>
      <c r="I14" s="71" t="s">
        <v>31</v>
      </c>
      <c r="J14" s="20"/>
      <c r="K14" s="21" t="s">
        <v>2</v>
      </c>
      <c r="L14" s="22" t="s">
        <v>19</v>
      </c>
      <c r="M14" s="22" t="s">
        <v>5</v>
      </c>
      <c r="N14" s="200" t="s">
        <v>1</v>
      </c>
      <c r="O14" s="201"/>
      <c r="P14" s="167" t="s">
        <v>48</v>
      </c>
      <c r="Q14" s="168"/>
      <c r="R14" s="72" t="s">
        <v>31</v>
      </c>
    </row>
    <row r="15" spans="1:19" x14ac:dyDescent="0.45">
      <c r="A15" s="9" t="s">
        <v>4</v>
      </c>
      <c r="B15" s="23" t="s">
        <v>3</v>
      </c>
      <c r="C15" s="23" t="s">
        <v>20</v>
      </c>
      <c r="D15" s="32">
        <v>20150101</v>
      </c>
      <c r="E15" s="202" t="s">
        <v>6</v>
      </c>
      <c r="F15" s="203"/>
      <c r="G15" s="178" t="s">
        <v>6</v>
      </c>
      <c r="H15" s="179"/>
      <c r="I15" s="67" t="s">
        <v>32</v>
      </c>
      <c r="J15" s="12" t="s">
        <v>4</v>
      </c>
      <c r="K15" s="14" t="s">
        <v>22</v>
      </c>
      <c r="L15" s="26" t="s">
        <v>26</v>
      </c>
      <c r="M15" s="17">
        <v>20150101</v>
      </c>
      <c r="N15" s="204" t="s">
        <v>6</v>
      </c>
      <c r="O15" s="204"/>
      <c r="P15" s="180" t="s">
        <v>6</v>
      </c>
      <c r="Q15" s="180"/>
      <c r="R15" s="66" t="s">
        <v>32</v>
      </c>
    </row>
    <row r="16" spans="1:19" x14ac:dyDescent="0.45">
      <c r="A16" s="9">
        <v>1</v>
      </c>
      <c r="B16" s="24"/>
      <c r="C16" s="24"/>
      <c r="D16" s="33"/>
      <c r="E16" s="28"/>
      <c r="F16" s="60" t="s">
        <v>21</v>
      </c>
      <c r="G16" s="117"/>
      <c r="H16" s="118" t="s">
        <v>21</v>
      </c>
      <c r="I16" s="142"/>
      <c r="J16" s="12">
        <v>1</v>
      </c>
      <c r="K16" s="15"/>
      <c r="L16" s="141"/>
      <c r="M16" s="18"/>
      <c r="N16" s="30"/>
      <c r="O16" s="73" t="s">
        <v>21</v>
      </c>
      <c r="P16" s="120"/>
      <c r="Q16" s="121" t="s">
        <v>21</v>
      </c>
      <c r="R16" s="90"/>
      <c r="S16">
        <v>1</v>
      </c>
    </row>
    <row r="17" spans="1:19" x14ac:dyDescent="0.45">
      <c r="A17" s="9">
        <v>2</v>
      </c>
      <c r="B17" s="24"/>
      <c r="C17" s="24"/>
      <c r="D17" s="33"/>
      <c r="E17" s="28"/>
      <c r="F17" s="60" t="s">
        <v>21</v>
      </c>
      <c r="G17" s="117"/>
      <c r="H17" s="118" t="s">
        <v>21</v>
      </c>
      <c r="I17" s="88"/>
      <c r="J17" s="12">
        <v>2</v>
      </c>
      <c r="K17" s="15"/>
      <c r="L17" s="24"/>
      <c r="M17" s="18"/>
      <c r="N17" s="30"/>
      <c r="O17" s="73" t="s">
        <v>21</v>
      </c>
      <c r="P17" s="120"/>
      <c r="Q17" s="121" t="s">
        <v>21</v>
      </c>
      <c r="R17" s="90"/>
      <c r="S17">
        <v>2</v>
      </c>
    </row>
    <row r="18" spans="1:19" x14ac:dyDescent="0.45">
      <c r="A18" s="9">
        <v>3</v>
      </c>
      <c r="B18" s="24"/>
      <c r="C18" s="24"/>
      <c r="D18" s="33"/>
      <c r="E18" s="28"/>
      <c r="F18" s="60" t="s">
        <v>21</v>
      </c>
      <c r="G18" s="117"/>
      <c r="H18" s="118" t="s">
        <v>21</v>
      </c>
      <c r="I18" s="88"/>
      <c r="J18" s="12">
        <v>3</v>
      </c>
      <c r="K18" s="15"/>
      <c r="L18" s="24"/>
      <c r="M18" s="18"/>
      <c r="N18" s="30"/>
      <c r="O18" s="73" t="s">
        <v>21</v>
      </c>
      <c r="P18" s="120"/>
      <c r="Q18" s="121" t="s">
        <v>21</v>
      </c>
      <c r="R18" s="90"/>
      <c r="S18">
        <v>3</v>
      </c>
    </row>
    <row r="19" spans="1:19" x14ac:dyDescent="0.45">
      <c r="A19" s="9">
        <v>4</v>
      </c>
      <c r="B19" s="24"/>
      <c r="C19" s="24"/>
      <c r="D19" s="33"/>
      <c r="E19" s="28"/>
      <c r="F19" s="60" t="s">
        <v>21</v>
      </c>
      <c r="G19" s="117"/>
      <c r="H19" s="118" t="s">
        <v>21</v>
      </c>
      <c r="I19" s="88"/>
      <c r="J19" s="12">
        <v>4</v>
      </c>
      <c r="K19" s="15"/>
      <c r="L19" s="24"/>
      <c r="M19" s="18"/>
      <c r="N19" s="30"/>
      <c r="O19" s="73" t="s">
        <v>21</v>
      </c>
      <c r="P19" s="120"/>
      <c r="Q19" s="121" t="s">
        <v>21</v>
      </c>
      <c r="R19" s="90"/>
      <c r="S19">
        <v>4</v>
      </c>
    </row>
    <row r="20" spans="1:19" x14ac:dyDescent="0.45">
      <c r="A20" s="9">
        <v>5</v>
      </c>
      <c r="B20" s="24"/>
      <c r="C20" s="24"/>
      <c r="D20" s="33"/>
      <c r="E20" s="28"/>
      <c r="F20" s="60" t="s">
        <v>21</v>
      </c>
      <c r="G20" s="117"/>
      <c r="H20" s="118" t="s">
        <v>21</v>
      </c>
      <c r="I20" s="88"/>
      <c r="J20" s="12">
        <v>5</v>
      </c>
      <c r="K20" s="15"/>
      <c r="L20" s="24"/>
      <c r="M20" s="18"/>
      <c r="N20" s="30"/>
      <c r="O20" s="73" t="s">
        <v>21</v>
      </c>
      <c r="P20" s="120"/>
      <c r="Q20" s="121" t="s">
        <v>21</v>
      </c>
      <c r="R20" s="90"/>
      <c r="S20">
        <v>5</v>
      </c>
    </row>
    <row r="21" spans="1:19" x14ac:dyDescent="0.45">
      <c r="A21" s="9">
        <v>6</v>
      </c>
      <c r="B21" s="24"/>
      <c r="C21" s="24"/>
      <c r="D21" s="33"/>
      <c r="E21" s="28"/>
      <c r="F21" s="60" t="s">
        <v>21</v>
      </c>
      <c r="G21" s="117"/>
      <c r="H21" s="118" t="s">
        <v>21</v>
      </c>
      <c r="I21" s="88"/>
      <c r="J21" s="12">
        <v>6</v>
      </c>
      <c r="K21" s="15"/>
      <c r="L21" s="24"/>
      <c r="M21" s="18"/>
      <c r="N21" s="30"/>
      <c r="O21" s="73" t="s">
        <v>21</v>
      </c>
      <c r="P21" s="120"/>
      <c r="Q21" s="121" t="s">
        <v>21</v>
      </c>
      <c r="R21" s="90"/>
      <c r="S21">
        <v>6</v>
      </c>
    </row>
    <row r="22" spans="1:19" x14ac:dyDescent="0.45">
      <c r="A22" s="9">
        <v>7</v>
      </c>
      <c r="B22" s="24"/>
      <c r="C22" s="24"/>
      <c r="D22" s="33"/>
      <c r="E22" s="28"/>
      <c r="F22" s="60" t="s">
        <v>21</v>
      </c>
      <c r="G22" s="117"/>
      <c r="H22" s="118" t="s">
        <v>21</v>
      </c>
      <c r="I22" s="88"/>
      <c r="J22" s="12">
        <v>7</v>
      </c>
      <c r="K22" s="15"/>
      <c r="L22" s="24"/>
      <c r="M22" s="18"/>
      <c r="N22" s="30"/>
      <c r="O22" s="73" t="s">
        <v>21</v>
      </c>
      <c r="P22" s="120"/>
      <c r="Q22" s="121" t="s">
        <v>21</v>
      </c>
      <c r="R22" s="90"/>
    </row>
    <row r="23" spans="1:19" x14ac:dyDescent="0.45">
      <c r="A23" s="9">
        <v>8</v>
      </c>
      <c r="B23" s="24"/>
      <c r="C23" s="24"/>
      <c r="D23" s="33"/>
      <c r="E23" s="28"/>
      <c r="F23" s="60" t="s">
        <v>21</v>
      </c>
      <c r="G23" s="117"/>
      <c r="H23" s="118" t="s">
        <v>21</v>
      </c>
      <c r="I23" s="88"/>
      <c r="J23" s="12">
        <v>8</v>
      </c>
      <c r="K23" s="15"/>
      <c r="L23" s="24"/>
      <c r="M23" s="18"/>
      <c r="N23" s="30"/>
      <c r="O23" s="73" t="s">
        <v>21</v>
      </c>
      <c r="P23" s="120"/>
      <c r="Q23" s="121" t="s">
        <v>21</v>
      </c>
      <c r="R23" s="90"/>
    </row>
    <row r="24" spans="1:19" x14ac:dyDescent="0.45">
      <c r="A24" s="9">
        <v>9</v>
      </c>
      <c r="B24" s="24"/>
      <c r="C24" s="24"/>
      <c r="D24" s="33"/>
      <c r="E24" s="28"/>
      <c r="F24" s="60" t="s">
        <v>21</v>
      </c>
      <c r="G24" s="117"/>
      <c r="H24" s="118" t="s">
        <v>21</v>
      </c>
      <c r="I24" s="88"/>
      <c r="J24" s="12">
        <v>9</v>
      </c>
      <c r="K24" s="15"/>
      <c r="L24" s="24"/>
      <c r="M24" s="18"/>
      <c r="N24" s="30"/>
      <c r="O24" s="73" t="s">
        <v>21</v>
      </c>
      <c r="P24" s="120"/>
      <c r="Q24" s="121" t="s">
        <v>21</v>
      </c>
      <c r="R24" s="90"/>
    </row>
    <row r="25" spans="1:19" x14ac:dyDescent="0.45">
      <c r="A25" s="9">
        <v>10</v>
      </c>
      <c r="B25" s="24"/>
      <c r="C25" s="24"/>
      <c r="D25" s="33"/>
      <c r="E25" s="28"/>
      <c r="F25" s="60" t="s">
        <v>21</v>
      </c>
      <c r="G25" s="117"/>
      <c r="H25" s="118" t="s">
        <v>21</v>
      </c>
      <c r="I25" s="88"/>
      <c r="J25" s="12">
        <v>10</v>
      </c>
      <c r="K25" s="15"/>
      <c r="L25" s="24"/>
      <c r="M25" s="18"/>
      <c r="N25" s="30"/>
      <c r="O25" s="73" t="s">
        <v>21</v>
      </c>
      <c r="P25" s="120"/>
      <c r="Q25" s="121" t="s">
        <v>21</v>
      </c>
      <c r="R25" s="90"/>
    </row>
    <row r="26" spans="1:19" x14ac:dyDescent="0.45">
      <c r="A26" s="9">
        <v>11</v>
      </c>
      <c r="B26" s="24"/>
      <c r="C26" s="24"/>
      <c r="D26" s="33"/>
      <c r="E26" s="28"/>
      <c r="F26" s="60" t="s">
        <v>21</v>
      </c>
      <c r="G26" s="117"/>
      <c r="H26" s="118" t="s">
        <v>21</v>
      </c>
      <c r="I26" s="88"/>
      <c r="J26" s="12">
        <v>11</v>
      </c>
      <c r="K26" s="15"/>
      <c r="L26" s="24"/>
      <c r="M26" s="18"/>
      <c r="N26" s="30"/>
      <c r="O26" s="73" t="s">
        <v>21</v>
      </c>
      <c r="P26" s="120"/>
      <c r="Q26" s="121" t="s">
        <v>21</v>
      </c>
      <c r="R26" s="90"/>
    </row>
    <row r="27" spans="1:19" x14ac:dyDescent="0.45">
      <c r="A27" s="9">
        <v>12</v>
      </c>
      <c r="B27" s="24"/>
      <c r="C27" s="24"/>
      <c r="D27" s="33"/>
      <c r="E27" s="28"/>
      <c r="F27" s="60" t="s">
        <v>21</v>
      </c>
      <c r="G27" s="117"/>
      <c r="H27" s="118" t="s">
        <v>21</v>
      </c>
      <c r="I27" s="88"/>
      <c r="J27" s="12">
        <v>12</v>
      </c>
      <c r="K27" s="15"/>
      <c r="L27" s="24"/>
      <c r="M27" s="18"/>
      <c r="N27" s="30"/>
      <c r="O27" s="73" t="s">
        <v>21</v>
      </c>
      <c r="P27" s="120"/>
      <c r="Q27" s="121" t="s">
        <v>21</v>
      </c>
      <c r="R27" s="90"/>
    </row>
    <row r="28" spans="1:19" x14ac:dyDescent="0.45">
      <c r="A28" s="9">
        <v>13</v>
      </c>
      <c r="B28" s="24"/>
      <c r="C28" s="24"/>
      <c r="D28" s="33"/>
      <c r="E28" s="28"/>
      <c r="F28" s="60" t="s">
        <v>21</v>
      </c>
      <c r="G28" s="117"/>
      <c r="H28" s="118" t="s">
        <v>21</v>
      </c>
      <c r="I28" s="88"/>
      <c r="J28" s="12">
        <v>13</v>
      </c>
      <c r="K28" s="15"/>
      <c r="L28" s="24"/>
      <c r="M28" s="18"/>
      <c r="N28" s="30"/>
      <c r="O28" s="73" t="s">
        <v>21</v>
      </c>
      <c r="P28" s="120"/>
      <c r="Q28" s="121" t="s">
        <v>21</v>
      </c>
      <c r="R28" s="90"/>
    </row>
    <row r="29" spans="1:19" x14ac:dyDescent="0.45">
      <c r="A29" s="9">
        <v>14</v>
      </c>
      <c r="B29" s="24"/>
      <c r="C29" s="24"/>
      <c r="D29" s="33"/>
      <c r="E29" s="28"/>
      <c r="F29" s="60" t="s">
        <v>21</v>
      </c>
      <c r="G29" s="117"/>
      <c r="H29" s="118" t="s">
        <v>21</v>
      </c>
      <c r="I29" s="88"/>
      <c r="J29" s="12">
        <v>14</v>
      </c>
      <c r="K29" s="15"/>
      <c r="L29" s="24"/>
      <c r="M29" s="18"/>
      <c r="N29" s="30"/>
      <c r="O29" s="73" t="s">
        <v>21</v>
      </c>
      <c r="P29" s="120"/>
      <c r="Q29" s="121" t="s">
        <v>21</v>
      </c>
      <c r="R29" s="90"/>
    </row>
    <row r="30" spans="1:19" ht="18.600000000000001" thickBot="1" x14ac:dyDescent="0.5">
      <c r="A30" s="10">
        <v>15</v>
      </c>
      <c r="B30" s="25"/>
      <c r="C30" s="25"/>
      <c r="D30" s="34"/>
      <c r="E30" s="29"/>
      <c r="F30" s="61" t="s">
        <v>21</v>
      </c>
      <c r="G30" s="117"/>
      <c r="H30" s="119" t="s">
        <v>21</v>
      </c>
      <c r="I30" s="89"/>
      <c r="J30" s="13">
        <v>15</v>
      </c>
      <c r="K30" s="16"/>
      <c r="L30" s="25"/>
      <c r="M30" s="19"/>
      <c r="N30" s="31"/>
      <c r="O30" s="74" t="s">
        <v>21</v>
      </c>
      <c r="P30" s="120"/>
      <c r="Q30" s="123" t="s">
        <v>21</v>
      </c>
      <c r="R30" s="91"/>
    </row>
    <row r="31" spans="1:19" ht="10.050000000000001" customHeight="1" x14ac:dyDescent="0.45">
      <c r="A31" s="83"/>
      <c r="B31" s="84"/>
      <c r="C31" s="84"/>
      <c r="D31" s="85"/>
      <c r="E31" s="86"/>
      <c r="F31" s="87"/>
      <c r="G31" s="87"/>
      <c r="H31" s="87"/>
      <c r="I31" s="87"/>
      <c r="J31" s="80"/>
      <c r="K31" s="81"/>
      <c r="L31" s="76"/>
      <c r="M31" s="82"/>
      <c r="N31" s="81"/>
      <c r="O31" s="64"/>
      <c r="P31" s="64"/>
      <c r="Q31" s="64"/>
      <c r="R31" s="64"/>
    </row>
    <row r="32" spans="1:19" ht="12" customHeight="1" x14ac:dyDescent="0.45">
      <c r="A32" s="185" t="s">
        <v>54</v>
      </c>
      <c r="B32" s="186"/>
      <c r="C32" s="186"/>
      <c r="D32" s="186"/>
      <c r="E32" s="186"/>
      <c r="F32" s="186"/>
      <c r="G32" s="186"/>
      <c r="H32" s="186"/>
      <c r="I32" s="186"/>
      <c r="J32" s="186"/>
      <c r="K32" s="186"/>
      <c r="L32" s="186"/>
      <c r="M32" s="186"/>
      <c r="N32" s="186"/>
      <c r="O32" s="186"/>
      <c r="P32" s="57"/>
      <c r="Q32" s="57"/>
      <c r="R32" s="57"/>
    </row>
    <row r="33" spans="1:19" x14ac:dyDescent="0.45">
      <c r="B33" s="41" t="s">
        <v>52</v>
      </c>
      <c r="C33" s="42"/>
      <c r="D33" s="195">
        <f>COUNTIF(E16:E30,"&lt;5")+COUNTIF(E52:E76,"&lt;5")</f>
        <v>0</v>
      </c>
      <c r="E33" s="196"/>
      <c r="F33" s="43" t="s">
        <v>0</v>
      </c>
      <c r="G33" s="62"/>
      <c r="H33" s="62"/>
      <c r="I33" s="62"/>
      <c r="J33" s="7"/>
      <c r="K33" s="44" t="s">
        <v>55</v>
      </c>
      <c r="L33" s="45"/>
      <c r="M33" s="182">
        <f>COUNTIF(N16:N30,"&lt;5")+COUNTIF(N52:N76,"&lt;5")</f>
        <v>0</v>
      </c>
      <c r="N33" s="183"/>
      <c r="O33" s="46" t="s">
        <v>0</v>
      </c>
      <c r="P33" s="115"/>
      <c r="Q33" s="115"/>
      <c r="R33" s="115"/>
      <c r="S33" s="1"/>
    </row>
    <row r="34" spans="1:19" x14ac:dyDescent="0.45">
      <c r="B34" s="41" t="s">
        <v>53</v>
      </c>
      <c r="C34" s="42"/>
      <c r="D34" s="195">
        <f>COUNTIF(G16:G30,"&gt;4")+COUNTIF(G52:G76,"&gt;4")</f>
        <v>0</v>
      </c>
      <c r="E34" s="196"/>
      <c r="F34" s="43" t="s">
        <v>0</v>
      </c>
      <c r="G34" s="62"/>
      <c r="H34" s="62"/>
      <c r="I34" s="62"/>
      <c r="J34" s="7"/>
      <c r="K34" s="44" t="s">
        <v>56</v>
      </c>
      <c r="L34" s="45"/>
      <c r="M34" s="184">
        <f>COUNTIF(P16:P30,"&gt;4")+COUNTIF(P52:P76,"&gt;4")</f>
        <v>0</v>
      </c>
      <c r="N34" s="182"/>
      <c r="O34" s="46" t="s">
        <v>0</v>
      </c>
      <c r="P34" s="115"/>
      <c r="Q34" s="115"/>
      <c r="R34" s="115"/>
      <c r="S34" s="1"/>
    </row>
    <row r="35" spans="1:19" ht="10.050000000000001" customHeight="1" thickBot="1" x14ac:dyDescent="0.5">
      <c r="A35" s="181"/>
      <c r="B35" s="181"/>
      <c r="C35" s="181"/>
      <c r="D35" s="181"/>
      <c r="E35" s="181"/>
      <c r="F35" s="181"/>
      <c r="G35" s="181"/>
      <c r="H35" s="181"/>
      <c r="I35" s="181"/>
      <c r="J35" s="181"/>
      <c r="K35" s="181"/>
      <c r="L35" s="181"/>
      <c r="M35" s="181"/>
      <c r="N35" s="181"/>
      <c r="O35" s="181"/>
      <c r="P35" s="95"/>
      <c r="Q35" s="95"/>
      <c r="R35" s="95"/>
      <c r="S35" s="1"/>
    </row>
    <row r="36" spans="1:19" ht="18.600000000000001" thickBot="1" x14ac:dyDescent="0.5">
      <c r="A36" s="47" t="s">
        <v>7</v>
      </c>
      <c r="D36" s="187">
        <f>(D33*500)+(M33*500)+(D34*500)+(M34*500)</f>
        <v>0</v>
      </c>
      <c r="E36" s="188"/>
      <c r="F36" s="47" t="s">
        <v>8</v>
      </c>
      <c r="G36" s="47"/>
      <c r="H36" s="47"/>
      <c r="I36" s="47"/>
      <c r="K36" s="197" t="s">
        <v>27</v>
      </c>
      <c r="L36" s="198"/>
      <c r="M36" s="198"/>
      <c r="N36" s="198"/>
      <c r="O36" s="199"/>
      <c r="P36" s="116"/>
      <c r="Q36" s="116"/>
      <c r="R36" s="59"/>
    </row>
    <row r="37" spans="1:19" ht="18" customHeight="1" x14ac:dyDescent="0.45">
      <c r="B37" s="47"/>
      <c r="C37" s="47"/>
      <c r="K37" s="175" t="s">
        <v>13</v>
      </c>
      <c r="L37" s="176"/>
      <c r="M37" s="176"/>
      <c r="N37" s="176"/>
      <c r="O37" s="177"/>
      <c r="P37" s="116"/>
      <c r="Q37" s="116"/>
      <c r="R37" s="59"/>
    </row>
    <row r="38" spans="1:19" ht="12" customHeight="1" x14ac:dyDescent="0.45">
      <c r="J38" s="100" t="s">
        <v>36</v>
      </c>
      <c r="K38" s="97"/>
      <c r="L38" s="98"/>
      <c r="M38" s="99"/>
      <c r="N38" s="99"/>
      <c r="O38" s="99"/>
      <c r="P38" s="99"/>
      <c r="Q38" s="99"/>
      <c r="R38" s="99"/>
    </row>
    <row r="39" spans="1:19" ht="12" customHeight="1" x14ac:dyDescent="0.45">
      <c r="J39" s="100"/>
      <c r="K39" s="124" t="s">
        <v>35</v>
      </c>
      <c r="L39" s="98"/>
      <c r="M39" s="99"/>
      <c r="N39" s="99"/>
      <c r="O39" s="99"/>
      <c r="P39" s="99"/>
      <c r="Q39" s="99"/>
      <c r="R39" s="99"/>
    </row>
    <row r="40" spans="1:19" ht="18" customHeight="1" x14ac:dyDescent="0.45">
      <c r="B40" s="47"/>
      <c r="C40" s="47"/>
      <c r="K40" s="197" t="s">
        <v>33</v>
      </c>
      <c r="L40" s="198"/>
      <c r="M40" s="198"/>
      <c r="N40" s="198"/>
      <c r="O40" s="199"/>
      <c r="P40" s="116"/>
      <c r="Q40" s="116"/>
      <c r="R40" s="59"/>
    </row>
    <row r="41" spans="1:19" ht="18" customHeight="1" x14ac:dyDescent="0.45">
      <c r="B41" s="47"/>
      <c r="C41" s="42"/>
      <c r="D41" s="42"/>
      <c r="E41" s="42"/>
      <c r="F41" s="42"/>
      <c r="G41" s="42"/>
      <c r="H41" s="42"/>
      <c r="I41" s="42"/>
      <c r="K41" s="175" t="s">
        <v>34</v>
      </c>
      <c r="L41" s="176"/>
      <c r="M41" s="176"/>
      <c r="N41" s="176"/>
      <c r="O41" s="177"/>
      <c r="P41" s="116"/>
      <c r="Q41" s="116"/>
      <c r="R41" s="59"/>
    </row>
    <row r="42" spans="1:19" ht="4.05" customHeight="1" x14ac:dyDescent="0.45">
      <c r="A42" s="48"/>
      <c r="B42" s="49"/>
      <c r="C42" s="49"/>
      <c r="D42" s="54"/>
      <c r="E42" s="49"/>
      <c r="F42" s="49"/>
      <c r="G42" s="49"/>
      <c r="H42" s="49"/>
      <c r="I42" s="49"/>
      <c r="J42" s="50"/>
      <c r="K42" s="54"/>
      <c r="L42" s="51"/>
      <c r="M42" s="52"/>
      <c r="N42" s="52"/>
      <c r="O42" s="52"/>
      <c r="P42" s="52"/>
      <c r="Q42" s="52"/>
      <c r="R42" s="52"/>
    </row>
    <row r="43" spans="1:19" ht="12" customHeight="1" x14ac:dyDescent="0.45">
      <c r="A43" s="185" t="s">
        <v>49</v>
      </c>
      <c r="B43" s="186"/>
      <c r="C43" s="186"/>
      <c r="D43" s="186"/>
      <c r="E43" s="186"/>
      <c r="F43" s="186"/>
      <c r="G43" s="186"/>
      <c r="H43" s="186"/>
      <c r="I43" s="186"/>
      <c r="J43" s="186"/>
      <c r="K43" s="186"/>
      <c r="L43" s="186"/>
      <c r="M43" s="186"/>
      <c r="N43" s="186"/>
      <c r="O43" s="186"/>
      <c r="P43" s="57"/>
      <c r="Q43" s="57"/>
      <c r="R43" s="57"/>
    </row>
    <row r="44" spans="1:19" ht="20.100000000000001" customHeight="1" x14ac:dyDescent="0.45">
      <c r="A44" s="56"/>
      <c r="B44" s="125" t="s">
        <v>28</v>
      </c>
      <c r="C44" s="126"/>
      <c r="D44" s="212">
        <f>COUNTIF(E16:E30,"&gt;4")+COUNTIF(E52:E76,"&gt;4")</f>
        <v>0</v>
      </c>
      <c r="E44" s="213"/>
      <c r="F44" s="127" t="s">
        <v>0</v>
      </c>
      <c r="G44" s="128"/>
      <c r="H44" s="128"/>
      <c r="I44" s="128"/>
      <c r="J44" s="129"/>
      <c r="K44" s="130" t="s">
        <v>29</v>
      </c>
      <c r="L44" s="131"/>
      <c r="M44" s="189">
        <f>COUNTIF(N16:N30,"&gt;4")+COUNTIF(N52:N76,"&gt;4")</f>
        <v>0</v>
      </c>
      <c r="N44" s="190"/>
      <c r="O44" s="132" t="s">
        <v>0</v>
      </c>
      <c r="P44" s="57"/>
      <c r="Q44" s="57"/>
      <c r="R44" s="57"/>
    </row>
    <row r="45" spans="1:19" ht="10.050000000000001" customHeight="1" thickBot="1" x14ac:dyDescent="0.5">
      <c r="A45" s="56"/>
      <c r="B45" s="125"/>
      <c r="C45" s="126"/>
      <c r="D45" s="133"/>
      <c r="E45" s="133"/>
      <c r="F45" s="128"/>
      <c r="G45" s="128"/>
      <c r="H45" s="128"/>
      <c r="I45" s="128"/>
      <c r="J45" s="129"/>
      <c r="K45" s="130"/>
      <c r="L45" s="131"/>
      <c r="M45" s="134"/>
      <c r="N45" s="134"/>
      <c r="O45" s="135"/>
      <c r="P45" s="57"/>
      <c r="Q45" s="57"/>
      <c r="R45" s="57"/>
    </row>
    <row r="46" spans="1:19" ht="18.600000000000001" thickBot="1" x14ac:dyDescent="0.5">
      <c r="A46" s="47" t="s">
        <v>9</v>
      </c>
      <c r="D46" s="187">
        <f>(D44*1150)+(M44*1150)</f>
        <v>0</v>
      </c>
      <c r="E46" s="188"/>
      <c r="F46" s="47" t="s">
        <v>8</v>
      </c>
      <c r="G46" s="47"/>
      <c r="H46" s="47"/>
      <c r="I46" s="47"/>
      <c r="K46" s="110" t="s">
        <v>44</v>
      </c>
      <c r="L46" s="110"/>
      <c r="M46" s="111"/>
      <c r="N46" s="111"/>
      <c r="O46" s="111"/>
      <c r="P46" s="111"/>
      <c r="Q46" s="111"/>
    </row>
    <row r="47" spans="1:19" x14ac:dyDescent="0.45">
      <c r="B47" s="41" t="s">
        <v>51</v>
      </c>
      <c r="C47" s="47"/>
      <c r="K47" s="55" t="s">
        <v>10</v>
      </c>
      <c r="L47" s="5"/>
      <c r="M47" s="42"/>
      <c r="N47" s="42"/>
      <c r="O47" s="42"/>
      <c r="P47" s="42"/>
      <c r="Q47" s="42"/>
      <c r="R47" s="42"/>
    </row>
    <row r="48" spans="1:19" ht="22.8" thickBot="1" x14ac:dyDescent="0.6">
      <c r="B48" s="191" t="s">
        <v>68</v>
      </c>
      <c r="C48" s="191"/>
      <c r="D48" s="191"/>
      <c r="E48" s="191"/>
      <c r="F48" s="191"/>
      <c r="G48" s="191"/>
      <c r="H48" s="191"/>
      <c r="I48" s="191"/>
      <c r="J48" s="191"/>
      <c r="K48" s="191"/>
      <c r="L48" s="191"/>
      <c r="M48" s="191"/>
      <c r="N48" s="191"/>
    </row>
    <row r="49" spans="1:18" x14ac:dyDescent="0.45">
      <c r="A49" s="169" t="s">
        <v>11</v>
      </c>
      <c r="B49" s="170"/>
      <c r="C49" s="170"/>
      <c r="D49" s="170"/>
      <c r="E49" s="170"/>
      <c r="F49" s="170"/>
      <c r="G49" s="170"/>
      <c r="H49" s="170"/>
      <c r="I49" s="171"/>
      <c r="J49" s="172" t="s">
        <v>12</v>
      </c>
      <c r="K49" s="173"/>
      <c r="L49" s="173"/>
      <c r="M49" s="173"/>
      <c r="N49" s="173"/>
      <c r="O49" s="173"/>
      <c r="P49" s="173"/>
      <c r="Q49" s="173"/>
      <c r="R49" s="174"/>
    </row>
    <row r="50" spans="1:18" x14ac:dyDescent="0.45">
      <c r="A50" s="8"/>
      <c r="B50" s="27" t="s">
        <v>2</v>
      </c>
      <c r="C50" s="6" t="s">
        <v>19</v>
      </c>
      <c r="D50" s="6" t="s">
        <v>5</v>
      </c>
      <c r="E50" s="200" t="s">
        <v>1</v>
      </c>
      <c r="F50" s="201"/>
      <c r="G50" s="167" t="s">
        <v>50</v>
      </c>
      <c r="H50" s="168"/>
      <c r="I50" s="58" t="s">
        <v>30</v>
      </c>
      <c r="J50" s="20"/>
      <c r="K50" s="21" t="s">
        <v>2</v>
      </c>
      <c r="L50" s="22" t="s">
        <v>19</v>
      </c>
      <c r="M50" s="22" t="s">
        <v>5</v>
      </c>
      <c r="N50" s="223" t="s">
        <v>1</v>
      </c>
      <c r="O50" s="224"/>
      <c r="P50" s="219" t="s">
        <v>50</v>
      </c>
      <c r="Q50" s="220"/>
      <c r="R50" s="72" t="s">
        <v>31</v>
      </c>
    </row>
    <row r="51" spans="1:18" x14ac:dyDescent="0.45">
      <c r="A51" s="9" t="s">
        <v>4</v>
      </c>
      <c r="B51" s="23" t="s">
        <v>3</v>
      </c>
      <c r="C51" s="23" t="s">
        <v>20</v>
      </c>
      <c r="D51" s="32">
        <v>20150101</v>
      </c>
      <c r="E51" s="202" t="s">
        <v>6</v>
      </c>
      <c r="F51" s="203"/>
      <c r="G51" s="178" t="s">
        <v>6</v>
      </c>
      <c r="H51" s="179"/>
      <c r="I51" s="67" t="s">
        <v>32</v>
      </c>
      <c r="J51" s="12" t="s">
        <v>4</v>
      </c>
      <c r="K51" s="14" t="s">
        <v>22</v>
      </c>
      <c r="L51" s="26" t="s">
        <v>26</v>
      </c>
      <c r="M51" s="17">
        <v>20150101</v>
      </c>
      <c r="N51" s="214" t="s">
        <v>6</v>
      </c>
      <c r="O51" s="215"/>
      <c r="P51" s="221" t="s">
        <v>6</v>
      </c>
      <c r="Q51" s="222"/>
      <c r="R51" s="66" t="s">
        <v>32</v>
      </c>
    </row>
    <row r="52" spans="1:18" x14ac:dyDescent="0.45">
      <c r="A52" s="9">
        <v>16</v>
      </c>
      <c r="B52" s="24"/>
      <c r="C52" s="24"/>
      <c r="D52" s="33"/>
      <c r="E52" s="28"/>
      <c r="F52" s="60" t="s">
        <v>21</v>
      </c>
      <c r="G52" s="117"/>
      <c r="H52" s="118" t="s">
        <v>21</v>
      </c>
      <c r="I52" s="88"/>
      <c r="J52" s="12">
        <v>16</v>
      </c>
      <c r="K52" s="15"/>
      <c r="L52" s="24"/>
      <c r="M52" s="18"/>
      <c r="N52" s="30"/>
      <c r="O52" s="68" t="s">
        <v>21</v>
      </c>
      <c r="P52" s="120"/>
      <c r="Q52" s="137" t="s">
        <v>21</v>
      </c>
      <c r="R52" s="90"/>
    </row>
    <row r="53" spans="1:18" x14ac:dyDescent="0.45">
      <c r="A53" s="9">
        <v>17</v>
      </c>
      <c r="B53" s="24"/>
      <c r="C53" s="24"/>
      <c r="D53" s="33"/>
      <c r="E53" s="28"/>
      <c r="F53" s="60" t="s">
        <v>21</v>
      </c>
      <c r="G53" s="117"/>
      <c r="H53" s="118" t="s">
        <v>21</v>
      </c>
      <c r="I53" s="88"/>
      <c r="J53" s="12">
        <v>17</v>
      </c>
      <c r="K53" s="15"/>
      <c r="L53" s="24"/>
      <c r="M53" s="18"/>
      <c r="N53" s="30"/>
      <c r="O53" s="68" t="s">
        <v>21</v>
      </c>
      <c r="P53" s="120"/>
      <c r="Q53" s="137" t="s">
        <v>21</v>
      </c>
      <c r="R53" s="90"/>
    </row>
    <row r="54" spans="1:18" x14ac:dyDescent="0.45">
      <c r="A54" s="9">
        <v>18</v>
      </c>
      <c r="B54" s="24"/>
      <c r="C54" s="24"/>
      <c r="D54" s="33"/>
      <c r="E54" s="28"/>
      <c r="F54" s="60" t="s">
        <v>21</v>
      </c>
      <c r="G54" s="117"/>
      <c r="H54" s="118" t="s">
        <v>21</v>
      </c>
      <c r="I54" s="88"/>
      <c r="J54" s="12">
        <v>18</v>
      </c>
      <c r="K54" s="15"/>
      <c r="L54" s="24"/>
      <c r="M54" s="18"/>
      <c r="N54" s="30"/>
      <c r="O54" s="68" t="s">
        <v>21</v>
      </c>
      <c r="P54" s="120"/>
      <c r="Q54" s="137" t="s">
        <v>21</v>
      </c>
      <c r="R54" s="90"/>
    </row>
    <row r="55" spans="1:18" x14ac:dyDescent="0.45">
      <c r="A55" s="9">
        <v>19</v>
      </c>
      <c r="B55" s="24"/>
      <c r="C55" s="24"/>
      <c r="D55" s="33"/>
      <c r="E55" s="28"/>
      <c r="F55" s="60" t="s">
        <v>21</v>
      </c>
      <c r="G55" s="117"/>
      <c r="H55" s="118" t="s">
        <v>21</v>
      </c>
      <c r="I55" s="88"/>
      <c r="J55" s="12">
        <v>19</v>
      </c>
      <c r="K55" s="15"/>
      <c r="L55" s="24"/>
      <c r="M55" s="18"/>
      <c r="N55" s="30"/>
      <c r="O55" s="68" t="s">
        <v>21</v>
      </c>
      <c r="P55" s="120"/>
      <c r="Q55" s="137" t="s">
        <v>21</v>
      </c>
      <c r="R55" s="90"/>
    </row>
    <row r="56" spans="1:18" x14ac:dyDescent="0.45">
      <c r="A56" s="9">
        <v>20</v>
      </c>
      <c r="B56" s="24"/>
      <c r="C56" s="24"/>
      <c r="D56" s="33"/>
      <c r="E56" s="28"/>
      <c r="F56" s="60" t="s">
        <v>21</v>
      </c>
      <c r="G56" s="117"/>
      <c r="H56" s="118" t="s">
        <v>21</v>
      </c>
      <c r="I56" s="88"/>
      <c r="J56" s="12">
        <v>20</v>
      </c>
      <c r="K56" s="15"/>
      <c r="L56" s="24"/>
      <c r="M56" s="18"/>
      <c r="N56" s="30"/>
      <c r="O56" s="68" t="s">
        <v>21</v>
      </c>
      <c r="P56" s="120"/>
      <c r="Q56" s="137" t="s">
        <v>21</v>
      </c>
      <c r="R56" s="90"/>
    </row>
    <row r="57" spans="1:18" x14ac:dyDescent="0.45">
      <c r="A57" s="9">
        <v>21</v>
      </c>
      <c r="B57" s="24"/>
      <c r="C57" s="24"/>
      <c r="D57" s="33"/>
      <c r="E57" s="28"/>
      <c r="F57" s="60" t="s">
        <v>21</v>
      </c>
      <c r="G57" s="117"/>
      <c r="H57" s="118" t="s">
        <v>21</v>
      </c>
      <c r="I57" s="88"/>
      <c r="J57" s="12">
        <v>21</v>
      </c>
      <c r="K57" s="15"/>
      <c r="L57" s="24"/>
      <c r="M57" s="18"/>
      <c r="N57" s="30"/>
      <c r="O57" s="68" t="s">
        <v>21</v>
      </c>
      <c r="P57" s="120"/>
      <c r="Q57" s="137" t="s">
        <v>21</v>
      </c>
      <c r="R57" s="90"/>
    </row>
    <row r="58" spans="1:18" x14ac:dyDescent="0.45">
      <c r="A58" s="9">
        <v>22</v>
      </c>
      <c r="B58" s="24"/>
      <c r="C58" s="24"/>
      <c r="D58" s="33"/>
      <c r="E58" s="28"/>
      <c r="F58" s="60" t="s">
        <v>21</v>
      </c>
      <c r="G58" s="117"/>
      <c r="H58" s="118" t="s">
        <v>21</v>
      </c>
      <c r="I58" s="88"/>
      <c r="J58" s="12">
        <v>22</v>
      </c>
      <c r="K58" s="15"/>
      <c r="L58" s="24"/>
      <c r="M58" s="18"/>
      <c r="N58" s="30"/>
      <c r="O58" s="68" t="s">
        <v>21</v>
      </c>
      <c r="P58" s="120"/>
      <c r="Q58" s="137" t="s">
        <v>21</v>
      </c>
      <c r="R58" s="90"/>
    </row>
    <row r="59" spans="1:18" x14ac:dyDescent="0.45">
      <c r="A59" s="9">
        <v>23</v>
      </c>
      <c r="B59" s="24"/>
      <c r="C59" s="24"/>
      <c r="D59" s="33"/>
      <c r="E59" s="28"/>
      <c r="F59" s="60" t="s">
        <v>21</v>
      </c>
      <c r="G59" s="117"/>
      <c r="H59" s="118" t="s">
        <v>21</v>
      </c>
      <c r="I59" s="88"/>
      <c r="J59" s="12">
        <v>23</v>
      </c>
      <c r="K59" s="15"/>
      <c r="L59" s="24"/>
      <c r="M59" s="18"/>
      <c r="N59" s="30"/>
      <c r="O59" s="68" t="s">
        <v>21</v>
      </c>
      <c r="P59" s="120"/>
      <c r="Q59" s="137" t="s">
        <v>21</v>
      </c>
      <c r="R59" s="90"/>
    </row>
    <row r="60" spans="1:18" x14ac:dyDescent="0.45">
      <c r="A60" s="9">
        <v>24</v>
      </c>
      <c r="B60" s="24"/>
      <c r="C60" s="24"/>
      <c r="D60" s="33"/>
      <c r="E60" s="28"/>
      <c r="F60" s="60" t="s">
        <v>21</v>
      </c>
      <c r="G60" s="117"/>
      <c r="H60" s="118" t="s">
        <v>21</v>
      </c>
      <c r="I60" s="88"/>
      <c r="J60" s="12">
        <v>24</v>
      </c>
      <c r="K60" s="15"/>
      <c r="L60" s="24"/>
      <c r="M60" s="18"/>
      <c r="N60" s="30"/>
      <c r="O60" s="68" t="s">
        <v>21</v>
      </c>
      <c r="P60" s="120"/>
      <c r="Q60" s="137" t="s">
        <v>21</v>
      </c>
      <c r="R60" s="90"/>
    </row>
    <row r="61" spans="1:18" x14ac:dyDescent="0.45">
      <c r="A61" s="9">
        <v>25</v>
      </c>
      <c r="B61" s="24"/>
      <c r="C61" s="24"/>
      <c r="D61" s="33"/>
      <c r="E61" s="28"/>
      <c r="F61" s="60" t="s">
        <v>21</v>
      </c>
      <c r="G61" s="117"/>
      <c r="H61" s="118" t="s">
        <v>21</v>
      </c>
      <c r="I61" s="88"/>
      <c r="J61" s="12">
        <v>25</v>
      </c>
      <c r="K61" s="15"/>
      <c r="L61" s="24"/>
      <c r="M61" s="18"/>
      <c r="N61" s="30"/>
      <c r="O61" s="68" t="s">
        <v>21</v>
      </c>
      <c r="P61" s="120"/>
      <c r="Q61" s="137" t="s">
        <v>21</v>
      </c>
      <c r="R61" s="90"/>
    </row>
    <row r="62" spans="1:18" x14ac:dyDescent="0.45">
      <c r="A62" s="9">
        <v>26</v>
      </c>
      <c r="B62" s="24"/>
      <c r="C62" s="24"/>
      <c r="D62" s="33"/>
      <c r="E62" s="28"/>
      <c r="F62" s="60" t="s">
        <v>21</v>
      </c>
      <c r="G62" s="117"/>
      <c r="H62" s="118" t="s">
        <v>21</v>
      </c>
      <c r="I62" s="88"/>
      <c r="J62" s="12">
        <v>26</v>
      </c>
      <c r="K62" s="15"/>
      <c r="L62" s="24"/>
      <c r="M62" s="18"/>
      <c r="N62" s="30"/>
      <c r="O62" s="68" t="s">
        <v>21</v>
      </c>
      <c r="P62" s="120"/>
      <c r="Q62" s="137" t="s">
        <v>21</v>
      </c>
      <c r="R62" s="90"/>
    </row>
    <row r="63" spans="1:18" x14ac:dyDescent="0.45">
      <c r="A63" s="9">
        <v>27</v>
      </c>
      <c r="B63" s="24"/>
      <c r="C63" s="24"/>
      <c r="D63" s="33"/>
      <c r="E63" s="28"/>
      <c r="F63" s="60" t="s">
        <v>21</v>
      </c>
      <c r="G63" s="117"/>
      <c r="H63" s="118" t="s">
        <v>21</v>
      </c>
      <c r="I63" s="88"/>
      <c r="J63" s="12">
        <v>27</v>
      </c>
      <c r="K63" s="15"/>
      <c r="L63" s="24"/>
      <c r="M63" s="18"/>
      <c r="N63" s="30"/>
      <c r="O63" s="68" t="s">
        <v>21</v>
      </c>
      <c r="P63" s="120"/>
      <c r="Q63" s="137" t="s">
        <v>21</v>
      </c>
      <c r="R63" s="90"/>
    </row>
    <row r="64" spans="1:18" x14ac:dyDescent="0.45">
      <c r="A64" s="9">
        <v>28</v>
      </c>
      <c r="B64" s="24"/>
      <c r="C64" s="24"/>
      <c r="D64" s="33"/>
      <c r="E64" s="28"/>
      <c r="F64" s="60" t="s">
        <v>21</v>
      </c>
      <c r="G64" s="117"/>
      <c r="H64" s="118" t="s">
        <v>21</v>
      </c>
      <c r="I64" s="88"/>
      <c r="J64" s="12">
        <v>28</v>
      </c>
      <c r="K64" s="15"/>
      <c r="L64" s="24"/>
      <c r="M64" s="18"/>
      <c r="N64" s="30"/>
      <c r="O64" s="68" t="s">
        <v>21</v>
      </c>
      <c r="P64" s="120"/>
      <c r="Q64" s="137" t="s">
        <v>21</v>
      </c>
      <c r="R64" s="90"/>
    </row>
    <row r="65" spans="1:19" x14ac:dyDescent="0.45">
      <c r="A65" s="9">
        <v>29</v>
      </c>
      <c r="B65" s="24"/>
      <c r="C65" s="24"/>
      <c r="D65" s="33"/>
      <c r="E65" s="28"/>
      <c r="F65" s="60" t="s">
        <v>21</v>
      </c>
      <c r="G65" s="117"/>
      <c r="H65" s="118" t="s">
        <v>21</v>
      </c>
      <c r="I65" s="88"/>
      <c r="J65" s="12">
        <v>29</v>
      </c>
      <c r="K65" s="15"/>
      <c r="L65" s="24"/>
      <c r="M65" s="18"/>
      <c r="N65" s="30"/>
      <c r="O65" s="68" t="s">
        <v>21</v>
      </c>
      <c r="P65" s="120"/>
      <c r="Q65" s="137" t="s">
        <v>21</v>
      </c>
      <c r="R65" s="90"/>
    </row>
    <row r="66" spans="1:19" x14ac:dyDescent="0.45">
      <c r="A66" s="9">
        <v>30</v>
      </c>
      <c r="B66" s="24"/>
      <c r="C66" s="24"/>
      <c r="D66" s="33"/>
      <c r="E66" s="28"/>
      <c r="F66" s="60" t="s">
        <v>21</v>
      </c>
      <c r="G66" s="117"/>
      <c r="H66" s="118" t="s">
        <v>21</v>
      </c>
      <c r="I66" s="88"/>
      <c r="J66" s="12">
        <v>30</v>
      </c>
      <c r="K66" s="15"/>
      <c r="L66" s="24"/>
      <c r="M66" s="18"/>
      <c r="N66" s="30"/>
      <c r="O66" s="68" t="s">
        <v>21</v>
      </c>
      <c r="P66" s="120"/>
      <c r="Q66" s="137" t="s">
        <v>21</v>
      </c>
      <c r="R66" s="90"/>
    </row>
    <row r="67" spans="1:19" x14ac:dyDescent="0.45">
      <c r="A67" s="9">
        <v>31</v>
      </c>
      <c r="B67" s="35"/>
      <c r="C67" s="35"/>
      <c r="D67" s="36"/>
      <c r="E67" s="37"/>
      <c r="F67" s="63" t="s">
        <v>21</v>
      </c>
      <c r="G67" s="117"/>
      <c r="H67" s="136" t="s">
        <v>21</v>
      </c>
      <c r="I67" s="92"/>
      <c r="J67" s="12">
        <v>31</v>
      </c>
      <c r="K67" s="38"/>
      <c r="L67" s="35"/>
      <c r="M67" s="39"/>
      <c r="N67" s="40"/>
      <c r="O67" s="69" t="s">
        <v>21</v>
      </c>
      <c r="P67" s="120"/>
      <c r="Q67" s="138" t="s">
        <v>21</v>
      </c>
      <c r="R67" s="90"/>
    </row>
    <row r="68" spans="1:19" x14ac:dyDescent="0.45">
      <c r="A68" s="9">
        <v>32</v>
      </c>
      <c r="B68" s="24"/>
      <c r="C68" s="24"/>
      <c r="D68" s="33"/>
      <c r="E68" s="28"/>
      <c r="F68" s="60" t="s">
        <v>21</v>
      </c>
      <c r="G68" s="117"/>
      <c r="H68" s="118" t="s">
        <v>21</v>
      </c>
      <c r="I68" s="88"/>
      <c r="J68" s="12">
        <v>32</v>
      </c>
      <c r="K68" s="15"/>
      <c r="L68" s="24"/>
      <c r="M68" s="18"/>
      <c r="N68" s="30"/>
      <c r="O68" s="68" t="s">
        <v>21</v>
      </c>
      <c r="P68" s="120"/>
      <c r="Q68" s="137" t="s">
        <v>21</v>
      </c>
      <c r="R68" s="90"/>
    </row>
    <row r="69" spans="1:19" x14ac:dyDescent="0.45">
      <c r="A69" s="9">
        <v>33</v>
      </c>
      <c r="B69" s="24"/>
      <c r="C69" s="24"/>
      <c r="D69" s="33"/>
      <c r="E69" s="28"/>
      <c r="F69" s="60" t="s">
        <v>21</v>
      </c>
      <c r="G69" s="117"/>
      <c r="H69" s="118" t="s">
        <v>21</v>
      </c>
      <c r="I69" s="88"/>
      <c r="J69" s="12">
        <v>33</v>
      </c>
      <c r="K69" s="15"/>
      <c r="L69" s="24"/>
      <c r="M69" s="18"/>
      <c r="N69" s="30"/>
      <c r="O69" s="68" t="s">
        <v>21</v>
      </c>
      <c r="P69" s="120"/>
      <c r="Q69" s="137" t="s">
        <v>21</v>
      </c>
      <c r="R69" s="90"/>
    </row>
    <row r="70" spans="1:19" x14ac:dyDescent="0.45">
      <c r="A70" s="9">
        <v>34</v>
      </c>
      <c r="B70" s="24"/>
      <c r="C70" s="24"/>
      <c r="D70" s="33"/>
      <c r="E70" s="28"/>
      <c r="F70" s="60" t="s">
        <v>21</v>
      </c>
      <c r="G70" s="117"/>
      <c r="H70" s="118" t="s">
        <v>21</v>
      </c>
      <c r="I70" s="88"/>
      <c r="J70" s="12">
        <v>34</v>
      </c>
      <c r="K70" s="15"/>
      <c r="L70" s="24"/>
      <c r="M70" s="18"/>
      <c r="N70" s="30"/>
      <c r="O70" s="68" t="s">
        <v>21</v>
      </c>
      <c r="P70" s="120"/>
      <c r="Q70" s="137" t="s">
        <v>21</v>
      </c>
      <c r="R70" s="90"/>
    </row>
    <row r="71" spans="1:19" x14ac:dyDescent="0.45">
      <c r="A71" s="9">
        <v>35</v>
      </c>
      <c r="B71" s="24"/>
      <c r="C71" s="24"/>
      <c r="D71" s="33"/>
      <c r="E71" s="28"/>
      <c r="F71" s="60" t="s">
        <v>21</v>
      </c>
      <c r="G71" s="117"/>
      <c r="H71" s="118" t="s">
        <v>21</v>
      </c>
      <c r="I71" s="88"/>
      <c r="J71" s="12">
        <v>35</v>
      </c>
      <c r="K71" s="15"/>
      <c r="L71" s="24"/>
      <c r="M71" s="18"/>
      <c r="N71" s="30"/>
      <c r="O71" s="68" t="s">
        <v>21</v>
      </c>
      <c r="P71" s="120"/>
      <c r="Q71" s="137" t="s">
        <v>21</v>
      </c>
      <c r="R71" s="90"/>
    </row>
    <row r="72" spans="1:19" x14ac:dyDescent="0.45">
      <c r="A72" s="9">
        <v>36</v>
      </c>
      <c r="B72" s="24"/>
      <c r="C72" s="24"/>
      <c r="D72" s="33"/>
      <c r="E72" s="28"/>
      <c r="F72" s="60" t="s">
        <v>21</v>
      </c>
      <c r="G72" s="117"/>
      <c r="H72" s="118" t="s">
        <v>21</v>
      </c>
      <c r="I72" s="88"/>
      <c r="J72" s="12">
        <v>36</v>
      </c>
      <c r="K72" s="15"/>
      <c r="L72" s="24"/>
      <c r="M72" s="18"/>
      <c r="N72" s="30"/>
      <c r="O72" s="68" t="s">
        <v>21</v>
      </c>
      <c r="P72" s="120"/>
      <c r="Q72" s="137" t="s">
        <v>21</v>
      </c>
      <c r="R72" s="90"/>
    </row>
    <row r="73" spans="1:19" x14ac:dyDescent="0.45">
      <c r="A73" s="9">
        <v>37</v>
      </c>
      <c r="B73" s="24"/>
      <c r="C73" s="24"/>
      <c r="D73" s="33"/>
      <c r="E73" s="28"/>
      <c r="F73" s="60" t="s">
        <v>21</v>
      </c>
      <c r="G73" s="117"/>
      <c r="H73" s="118" t="s">
        <v>21</v>
      </c>
      <c r="I73" s="88"/>
      <c r="J73" s="12">
        <v>37</v>
      </c>
      <c r="K73" s="15"/>
      <c r="L73" s="24"/>
      <c r="M73" s="18"/>
      <c r="N73" s="30"/>
      <c r="O73" s="68" t="s">
        <v>21</v>
      </c>
      <c r="P73" s="120"/>
      <c r="Q73" s="137" t="s">
        <v>21</v>
      </c>
      <c r="R73" s="90"/>
    </row>
    <row r="74" spans="1:19" x14ac:dyDescent="0.45">
      <c r="A74" s="9">
        <v>38</v>
      </c>
      <c r="B74" s="24"/>
      <c r="C74" s="24"/>
      <c r="D74" s="33"/>
      <c r="E74" s="28"/>
      <c r="F74" s="60" t="s">
        <v>21</v>
      </c>
      <c r="G74" s="117"/>
      <c r="H74" s="118" t="s">
        <v>21</v>
      </c>
      <c r="I74" s="88"/>
      <c r="J74" s="12">
        <v>38</v>
      </c>
      <c r="K74" s="15"/>
      <c r="L74" s="24"/>
      <c r="M74" s="18"/>
      <c r="N74" s="30"/>
      <c r="O74" s="68" t="s">
        <v>21</v>
      </c>
      <c r="P74" s="120"/>
      <c r="Q74" s="137" t="s">
        <v>21</v>
      </c>
      <c r="R74" s="90"/>
    </row>
    <row r="75" spans="1:19" x14ac:dyDescent="0.45">
      <c r="A75" s="9">
        <v>39</v>
      </c>
      <c r="B75" s="24"/>
      <c r="C75" s="24"/>
      <c r="D75" s="33"/>
      <c r="E75" s="28"/>
      <c r="F75" s="60" t="s">
        <v>21</v>
      </c>
      <c r="G75" s="117"/>
      <c r="H75" s="118" t="s">
        <v>21</v>
      </c>
      <c r="I75" s="88"/>
      <c r="J75" s="12">
        <v>39</v>
      </c>
      <c r="K75" s="15"/>
      <c r="L75" s="24"/>
      <c r="M75" s="18"/>
      <c r="N75" s="30"/>
      <c r="O75" s="68" t="s">
        <v>21</v>
      </c>
      <c r="P75" s="120"/>
      <c r="Q75" s="137" t="s">
        <v>21</v>
      </c>
      <c r="R75" s="90"/>
    </row>
    <row r="76" spans="1:19" ht="18.600000000000001" thickBot="1" x14ac:dyDescent="0.5">
      <c r="A76" s="10">
        <v>40</v>
      </c>
      <c r="B76" s="25"/>
      <c r="C76" s="25"/>
      <c r="D76" s="34"/>
      <c r="E76" s="29"/>
      <c r="F76" s="61" t="s">
        <v>21</v>
      </c>
      <c r="G76" s="117"/>
      <c r="H76" s="119" t="s">
        <v>21</v>
      </c>
      <c r="I76" s="89"/>
      <c r="J76" s="13">
        <v>40</v>
      </c>
      <c r="K76" s="16"/>
      <c r="L76" s="25"/>
      <c r="M76" s="19"/>
      <c r="N76" s="31"/>
      <c r="O76" s="70" t="s">
        <v>21</v>
      </c>
      <c r="P76" s="122"/>
      <c r="Q76" s="139" t="s">
        <v>21</v>
      </c>
      <c r="R76" s="91"/>
    </row>
    <row r="77" spans="1:19" ht="10.050000000000001" customHeight="1" x14ac:dyDescent="0.45">
      <c r="B77" s="76"/>
      <c r="C77" s="76"/>
      <c r="D77" s="77"/>
      <c r="E77" s="78"/>
      <c r="F77" s="79"/>
      <c r="G77" s="79"/>
      <c r="H77" s="79"/>
      <c r="I77" s="79"/>
      <c r="J77" s="80"/>
      <c r="K77" s="81"/>
      <c r="L77" s="76"/>
      <c r="M77" s="82"/>
      <c r="N77" s="81"/>
      <c r="O77" s="64"/>
      <c r="P77" s="64"/>
      <c r="Q77" s="64"/>
      <c r="R77" s="64"/>
    </row>
    <row r="78" spans="1:19" s="93" customFormat="1" ht="12" customHeight="1" x14ac:dyDescent="0.45">
      <c r="A78" s="185" t="s">
        <v>57</v>
      </c>
      <c r="B78" s="186"/>
      <c r="C78" s="186"/>
      <c r="D78" s="186"/>
      <c r="E78" s="186"/>
      <c r="F78" s="186"/>
      <c r="G78" s="186"/>
      <c r="H78" s="186"/>
      <c r="I78" s="186"/>
      <c r="J78" s="186"/>
      <c r="K78" s="186"/>
      <c r="L78" s="186"/>
      <c r="M78" s="186"/>
      <c r="N78" s="186"/>
      <c r="O78" s="186"/>
    </row>
    <row r="79" spans="1:19" x14ac:dyDescent="0.45">
      <c r="B79" s="41" t="s">
        <v>52</v>
      </c>
      <c r="C79" s="42"/>
      <c r="D79" s="195">
        <f>COUNTIF(E16:E30,"&lt;5")+COUNTIF(E52:E76,"&lt;5")</f>
        <v>0</v>
      </c>
      <c r="E79" s="196"/>
      <c r="F79" s="43" t="s">
        <v>0</v>
      </c>
      <c r="G79" s="62"/>
      <c r="H79" s="62"/>
      <c r="I79" s="62"/>
      <c r="J79" s="7"/>
      <c r="K79" s="44" t="s">
        <v>55</v>
      </c>
      <c r="L79" s="45"/>
      <c r="M79" s="182">
        <f>COUNTIF(N16:N30,"&lt;5")+COUNTIF(N52:N76,"&lt;5")</f>
        <v>0</v>
      </c>
      <c r="N79" s="183"/>
      <c r="O79" s="46" t="s">
        <v>0</v>
      </c>
      <c r="P79" s="115"/>
      <c r="Q79" s="115"/>
      <c r="R79" s="229"/>
      <c r="S79" s="1"/>
    </row>
    <row r="80" spans="1:19" x14ac:dyDescent="0.45">
      <c r="B80" s="41" t="s">
        <v>53</v>
      </c>
      <c r="C80" s="42"/>
      <c r="D80" s="195">
        <f>COUNTIF(G16:G30,"&gt;4")+COUNTIF(G52:G76,"&gt;4")</f>
        <v>0</v>
      </c>
      <c r="E80" s="196"/>
      <c r="F80" s="43" t="s">
        <v>0</v>
      </c>
      <c r="G80" s="62"/>
      <c r="H80" s="62"/>
      <c r="I80" s="62"/>
      <c r="J80" s="7"/>
      <c r="K80" s="44" t="s">
        <v>56</v>
      </c>
      <c r="L80" s="45"/>
      <c r="M80" s="184">
        <f>COUNTIF(P16:P30,"&gt;4")+COUNTIF(P52:P76,"&gt;4")</f>
        <v>0</v>
      </c>
      <c r="N80" s="182"/>
      <c r="O80" s="46" t="s">
        <v>0</v>
      </c>
      <c r="P80" s="115"/>
      <c r="Q80" s="115"/>
      <c r="R80" s="229"/>
      <c r="S80" s="1"/>
    </row>
    <row r="81" spans="1:19" ht="10.050000000000001" customHeight="1" thickBot="1" x14ac:dyDescent="0.5">
      <c r="A81" s="181"/>
      <c r="B81" s="181"/>
      <c r="C81" s="181"/>
      <c r="D81" s="181"/>
      <c r="E81" s="181"/>
      <c r="F81" s="181"/>
      <c r="G81" s="181"/>
      <c r="H81" s="181"/>
      <c r="I81" s="181"/>
      <c r="J81" s="181"/>
      <c r="K81" s="181"/>
      <c r="L81" s="181"/>
      <c r="M81" s="181"/>
      <c r="N81" s="181"/>
      <c r="O81" s="181"/>
      <c r="P81" s="95"/>
      <c r="Q81" s="95"/>
      <c r="R81" s="95"/>
      <c r="S81" s="1"/>
    </row>
    <row r="82" spans="1:19" ht="18.600000000000001" thickBot="1" x14ac:dyDescent="0.5">
      <c r="A82" s="47" t="s">
        <v>7</v>
      </c>
      <c r="D82" s="187">
        <f>(D79*500)+(M79*500+D80*500+M80*500)</f>
        <v>0</v>
      </c>
      <c r="E82" s="188"/>
      <c r="F82" s="47" t="s">
        <v>8</v>
      </c>
      <c r="G82" s="47"/>
      <c r="H82" s="47"/>
      <c r="I82" s="47"/>
      <c r="K82" s="197" t="s">
        <v>27</v>
      </c>
      <c r="L82" s="198"/>
      <c r="M82" s="198"/>
      <c r="N82" s="198"/>
      <c r="O82" s="199"/>
      <c r="P82" s="116"/>
      <c r="Q82" s="116"/>
      <c r="R82" s="59"/>
    </row>
    <row r="83" spans="1:19" ht="18" customHeight="1" x14ac:dyDescent="0.45">
      <c r="B83" s="47"/>
      <c r="C83" s="47"/>
      <c r="K83" s="175" t="s">
        <v>13</v>
      </c>
      <c r="L83" s="176"/>
      <c r="M83" s="176"/>
      <c r="N83" s="176"/>
      <c r="O83" s="177"/>
      <c r="P83" s="116"/>
      <c r="Q83" s="116"/>
      <c r="R83" s="59"/>
    </row>
    <row r="84" spans="1:19" ht="12" customHeight="1" x14ac:dyDescent="0.45">
      <c r="B84" s="47"/>
      <c r="C84" s="47"/>
      <c r="J84" s="97" t="s">
        <v>36</v>
      </c>
      <c r="K84" s="59"/>
      <c r="L84" s="59"/>
      <c r="M84" s="59"/>
      <c r="N84" s="59"/>
      <c r="O84" s="59"/>
      <c r="P84" s="59"/>
      <c r="Q84" s="59"/>
      <c r="R84" s="59"/>
    </row>
    <row r="85" spans="1:19" ht="12" customHeight="1" x14ac:dyDescent="0.45">
      <c r="B85" s="47"/>
      <c r="C85" s="47"/>
      <c r="J85" s="97"/>
      <c r="K85" s="124" t="s">
        <v>35</v>
      </c>
      <c r="L85" s="59"/>
      <c r="M85" s="59"/>
      <c r="N85" s="59"/>
      <c r="O85" s="59"/>
      <c r="P85" s="59"/>
      <c r="Q85" s="59"/>
      <c r="R85" s="59"/>
    </row>
    <row r="86" spans="1:19" ht="18" customHeight="1" x14ac:dyDescent="0.45">
      <c r="B86" s="47"/>
      <c r="C86" s="47"/>
      <c r="K86" s="197" t="s">
        <v>33</v>
      </c>
      <c r="L86" s="198"/>
      <c r="M86" s="198"/>
      <c r="N86" s="198"/>
      <c r="O86" s="199"/>
      <c r="P86" s="116"/>
      <c r="Q86" s="116"/>
      <c r="R86" s="94"/>
    </row>
    <row r="87" spans="1:19" ht="18" customHeight="1" x14ac:dyDescent="0.45">
      <c r="B87" s="47"/>
      <c r="C87" s="42"/>
      <c r="D87" s="42"/>
      <c r="E87" s="42"/>
      <c r="F87" s="42"/>
      <c r="G87" s="42"/>
      <c r="H87" s="42"/>
      <c r="I87" s="42"/>
      <c r="K87" s="175" t="s">
        <v>34</v>
      </c>
      <c r="L87" s="176"/>
      <c r="M87" s="176"/>
      <c r="N87" s="176"/>
      <c r="O87" s="177"/>
      <c r="P87" s="116"/>
      <c r="Q87" s="116"/>
      <c r="R87" s="96"/>
    </row>
    <row r="88" spans="1:19" ht="4.05" customHeight="1" x14ac:dyDescent="0.45">
      <c r="A88" s="48"/>
      <c r="B88" s="49"/>
      <c r="C88" s="49"/>
      <c r="D88" s="54"/>
      <c r="E88" s="49"/>
      <c r="F88" s="49"/>
      <c r="G88" s="49"/>
      <c r="H88" s="49"/>
      <c r="I88" s="49"/>
      <c r="J88" s="50"/>
      <c r="K88" s="54"/>
      <c r="L88" s="51"/>
      <c r="M88" s="52"/>
      <c r="N88" s="52"/>
      <c r="O88" s="52"/>
      <c r="P88" s="52"/>
      <c r="Q88" s="52"/>
      <c r="R88" s="52"/>
    </row>
    <row r="89" spans="1:19" ht="15" customHeight="1" x14ac:dyDescent="0.45">
      <c r="A89" s="185" t="s">
        <v>58</v>
      </c>
      <c r="B89" s="186"/>
      <c r="C89" s="186"/>
      <c r="D89" s="186"/>
      <c r="E89" s="186"/>
      <c r="F89" s="186"/>
      <c r="G89" s="186"/>
      <c r="H89" s="186"/>
      <c r="I89" s="186"/>
      <c r="J89" s="186"/>
      <c r="K89" s="186"/>
      <c r="L89" s="186"/>
      <c r="M89" s="186"/>
      <c r="N89" s="186"/>
      <c r="O89" s="186"/>
      <c r="P89" s="65"/>
      <c r="Q89" s="65"/>
      <c r="R89" s="65"/>
    </row>
    <row r="90" spans="1:19" ht="15" customHeight="1" x14ac:dyDescent="0.45">
      <c r="A90" s="56"/>
      <c r="B90" s="125" t="s">
        <v>28</v>
      </c>
      <c r="C90" s="126"/>
      <c r="D90" s="212">
        <f>COUNTIF(E16:E30,"&gt;4")+COUNTIF(E52:E76,"&gt;4")</f>
        <v>0</v>
      </c>
      <c r="E90" s="213"/>
      <c r="F90" s="127" t="s">
        <v>0</v>
      </c>
      <c r="G90" s="128"/>
      <c r="H90" s="128"/>
      <c r="I90" s="128"/>
      <c r="J90" s="129"/>
      <c r="K90" s="130" t="s">
        <v>29</v>
      </c>
      <c r="L90" s="131"/>
      <c r="M90" s="189">
        <f>COUNTIF(N16:N30,"&gt;4")+COUNTIF(N52:N76,"&gt;4")</f>
        <v>0</v>
      </c>
      <c r="N90" s="190"/>
      <c r="O90" s="132" t="s">
        <v>0</v>
      </c>
      <c r="P90" s="65"/>
      <c r="Q90" s="65"/>
      <c r="R90" s="65"/>
    </row>
    <row r="91" spans="1:19" ht="15" customHeight="1" thickBot="1" x14ac:dyDescent="0.5">
      <c r="A91" s="56"/>
      <c r="B91" s="57"/>
      <c r="C91" s="57"/>
      <c r="D91" s="57"/>
      <c r="E91" s="57"/>
      <c r="F91" s="57"/>
      <c r="G91" s="57"/>
      <c r="H91" s="57"/>
      <c r="I91" s="57"/>
      <c r="J91" s="57"/>
      <c r="K91" s="57"/>
      <c r="L91" s="57"/>
      <c r="M91" s="57"/>
      <c r="N91" s="57"/>
      <c r="O91" s="57"/>
      <c r="P91" s="65"/>
      <c r="Q91" s="65"/>
      <c r="R91" s="65"/>
    </row>
    <row r="92" spans="1:19" ht="18.600000000000001" thickBot="1" x14ac:dyDescent="0.5">
      <c r="A92" s="47" t="s">
        <v>9</v>
      </c>
      <c r="D92" s="187">
        <f>(D90*1150)+(M90*1150)</f>
        <v>0</v>
      </c>
      <c r="E92" s="188"/>
      <c r="F92" s="47" t="s">
        <v>8</v>
      </c>
      <c r="G92" s="47"/>
      <c r="H92" s="47"/>
      <c r="I92" s="47"/>
      <c r="K92" s="110" t="s">
        <v>44</v>
      </c>
      <c r="L92" s="53"/>
    </row>
    <row r="93" spans="1:19" x14ac:dyDescent="0.45">
      <c r="B93" s="108"/>
      <c r="C93" s="47"/>
      <c r="K93" s="55" t="s">
        <v>10</v>
      </c>
      <c r="L93" s="5"/>
      <c r="M93" s="42"/>
      <c r="N93" s="42"/>
      <c r="O93" s="42"/>
      <c r="P93" s="42"/>
      <c r="Q93" s="42"/>
      <c r="R93" s="42"/>
    </row>
  </sheetData>
  <sheetProtection formatCells="0" formatColumns="0" formatRows="0" insertColumns="0" insertRows="0" insertHyperlinks="0" deleteColumns="0" deleteRows="0" sort="0" autoFilter="0" pivotTables="0"/>
  <mergeCells count="63">
    <mergeCell ref="C7:O7"/>
    <mergeCell ref="D8:O8"/>
    <mergeCell ref="A81:O81"/>
    <mergeCell ref="K87:O87"/>
    <mergeCell ref="D79:E79"/>
    <mergeCell ref="M79:N79"/>
    <mergeCell ref="J13:R13"/>
    <mergeCell ref="P50:Q50"/>
    <mergeCell ref="P51:Q51"/>
    <mergeCell ref="G51:H51"/>
    <mergeCell ref="A43:O43"/>
    <mergeCell ref="B48:N48"/>
    <mergeCell ref="E50:F50"/>
    <mergeCell ref="N50:O50"/>
    <mergeCell ref="K40:O40"/>
    <mergeCell ref="K41:O41"/>
    <mergeCell ref="D44:E44"/>
    <mergeCell ref="A13:I13"/>
    <mergeCell ref="D92:E92"/>
    <mergeCell ref="D82:E82"/>
    <mergeCell ref="K82:O82"/>
    <mergeCell ref="K83:O83"/>
    <mergeCell ref="A89:O89"/>
    <mergeCell ref="K86:O86"/>
    <mergeCell ref="A78:O78"/>
    <mergeCell ref="D90:E90"/>
    <mergeCell ref="M90:N90"/>
    <mergeCell ref="D80:E80"/>
    <mergeCell ref="M80:N80"/>
    <mergeCell ref="E51:F51"/>
    <mergeCell ref="N51:O51"/>
    <mergeCell ref="B1:N1"/>
    <mergeCell ref="B8:B10"/>
    <mergeCell ref="D34:E34"/>
    <mergeCell ref="D36:E36"/>
    <mergeCell ref="K36:O36"/>
    <mergeCell ref="E14:F14"/>
    <mergeCell ref="E15:F15"/>
    <mergeCell ref="N14:O14"/>
    <mergeCell ref="N15:O15"/>
    <mergeCell ref="C3:O3"/>
    <mergeCell ref="B12:O12"/>
    <mergeCell ref="D33:E33"/>
    <mergeCell ref="C11:O11"/>
    <mergeCell ref="C5:O5"/>
    <mergeCell ref="C6:O6"/>
    <mergeCell ref="C4:O4"/>
    <mergeCell ref="D9:O9"/>
    <mergeCell ref="D10:O10"/>
    <mergeCell ref="G50:H50"/>
    <mergeCell ref="A49:I49"/>
    <mergeCell ref="J49:R49"/>
    <mergeCell ref="K37:O37"/>
    <mergeCell ref="G14:H14"/>
    <mergeCell ref="G15:H15"/>
    <mergeCell ref="P14:Q14"/>
    <mergeCell ref="P15:Q15"/>
    <mergeCell ref="A35:O35"/>
    <mergeCell ref="M33:N33"/>
    <mergeCell ref="M34:N34"/>
    <mergeCell ref="A32:O32"/>
    <mergeCell ref="D46:E46"/>
    <mergeCell ref="M44:N44"/>
  </mergeCells>
  <phoneticPr fontId="1"/>
  <dataValidations count="3">
    <dataValidation type="list" allowBlank="1" showInputMessage="1" showErrorMessage="1" sqref="E16:E31 N16:N31 N52:N77 E52:E77" xr:uid="{66489CED-8CBD-4D87-869B-7ABC1E77A299}">
      <formula1>$S$16:$S$21</formula1>
    </dataValidation>
    <dataValidation type="list" allowBlank="1" showInputMessage="1" showErrorMessage="1" error="リストより選択してください！" sqref="G16:G30 P16:P30" xr:uid="{893D0E04-0FAB-45DF-A7DB-68DBE3DD4918}">
      <formula1>$S$20:$S$21</formula1>
    </dataValidation>
    <dataValidation type="list" allowBlank="1" showInputMessage="1" showErrorMessage="1" error="リストから選択してください！" sqref="G52:G76 P52:P76" xr:uid="{D71A9315-A741-4C11-A2F5-CD63A19DA399}">
      <formula1>$S$20:$S$21</formula1>
    </dataValidation>
  </dataValidations>
  <hyperlinks>
    <hyperlink ref="K47" r:id="rId1" xr:uid="{48E2A1BE-EE8A-4B08-A673-68A53DD5F0E9}"/>
    <hyperlink ref="K93" r:id="rId2" xr:uid="{E9A18286-10E6-432F-BFF9-0629847E5E40}"/>
  </hyperlinks>
  <pageMargins left="3.937007874015748E-2" right="3.937007874015748E-2" top="0.74803149606299213" bottom="0.55118110236220474" header="0.31496062992125984" footer="0.31496062992125984"/>
  <pageSetup paperSize="9" scale="90" orientation="portrait" r:id="rId3"/>
  <rowBreaks count="1" manualBreakCount="1">
    <brk id="47" max="13" man="1"/>
  </row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登録趣旨</vt:lpstr>
      <vt:lpstr>登録申請書</vt:lpstr>
      <vt:lpstr>登録趣旨!Print_Area</vt:lpstr>
      <vt:lpstr>登録申請書!Print_Area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龍平野</dc:creator>
  <cp:keywords/>
  <dc:description/>
  <cp:lastModifiedBy>平野 龍</cp:lastModifiedBy>
  <cp:revision/>
  <cp:lastPrinted>2024-03-25T12:04:25Z</cp:lastPrinted>
  <dcterms:created xsi:type="dcterms:W3CDTF">2023-03-04T06:46:26Z</dcterms:created>
  <dcterms:modified xsi:type="dcterms:W3CDTF">2025-03-31T05:08:41Z</dcterms:modified>
  <cp:category/>
  <cp:contentStatus/>
</cp:coreProperties>
</file>