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2012" windowHeight="4848" activeTab="0"/>
  </bookViews>
  <sheets>
    <sheet name="所属データ" sheetId="1" r:id="rId1"/>
    <sheet name="選手エントリー" sheetId="2" r:id="rId2"/>
    <sheet name="女登録" sheetId="3" state="hidden" r:id="rId3"/>
  </sheets>
  <definedNames>
    <definedName name="_xlfn.SINGLE" hidden="1">#NAME?</definedName>
    <definedName name="CRITERIA" localSheetId="0">'所属データ'!#REF!</definedName>
    <definedName name="EXTRACT" localSheetId="0">'所属データ'!#REF!</definedName>
    <definedName name="_xlnm.Print_Area" localSheetId="0">'所属データ'!$B$1:$G$15</definedName>
    <definedName name="_xlnm.Print_Area" localSheetId="1">'選手エントリー'!$A$1:$M$45</definedName>
    <definedName name="学校データ">'所属データ'!$A$26:$P$111</definedName>
    <definedName name="女子登録">'女登録'!$A$2:$C$584</definedName>
    <definedName name="女種目">#REF!</definedName>
    <definedName name="男エントリー種目">'選手エントリー'!$E$6:$E$45,'選手エントリー'!#REF!,'選手エントリー'!#REF!</definedName>
    <definedName name="男子登録">#REF!</definedName>
    <definedName name="男種目">'選手エントリー'!#REF!</definedName>
  </definedNames>
  <calcPr fullCalcOnLoad="1"/>
</workbook>
</file>

<file path=xl/comments2.xml><?xml version="1.0" encoding="utf-8"?>
<comments xmlns="http://schemas.openxmlformats.org/spreadsheetml/2006/main">
  <authors>
    <author>ｈｔ</author>
  </authors>
  <commentList>
    <comment ref="C6" authorId="0">
      <text>
        <r>
          <rPr>
            <b/>
            <sz val="9"/>
            <rFont val="ＭＳ Ｐゴシック"/>
            <family val="3"/>
          </rPr>
          <t>登録番号を入力した後に入力してください。</t>
        </r>
      </text>
    </comment>
    <comment ref="K6" authorId="0">
      <text>
        <r>
          <rPr>
            <b/>
            <sz val="9"/>
            <rFont val="ＭＳ Ｐゴシック"/>
            <family val="3"/>
          </rPr>
          <t>登録番号を入力した後に入力してください。</t>
        </r>
      </text>
    </comment>
  </commentList>
</comments>
</file>

<file path=xl/sharedStrings.xml><?xml version="1.0" encoding="utf-8"?>
<sst xmlns="http://schemas.openxmlformats.org/spreadsheetml/2006/main" count="1715" uniqueCount="1702">
  <si>
    <t>No</t>
  </si>
  <si>
    <t>登録番号</t>
  </si>
  <si>
    <t>氏  名</t>
  </si>
  <si>
    <t>学年</t>
  </si>
  <si>
    <t>男　　　　　子</t>
  </si>
  <si>
    <t>女　　　　　子</t>
  </si>
  <si>
    <t>２０００ｍ</t>
  </si>
  <si>
    <t>６０００ｍ</t>
  </si>
  <si>
    <t>４０００ｍ</t>
  </si>
  <si>
    <t>種目名</t>
  </si>
  <si>
    <t>学校長名：</t>
  </si>
  <si>
    <t>八代農泉分校</t>
  </si>
  <si>
    <t>人吉五木分校</t>
  </si>
  <si>
    <t>熊本国府</t>
  </si>
  <si>
    <t>熊本信愛</t>
  </si>
  <si>
    <t>熊本中央</t>
  </si>
  <si>
    <t>内　　　訳</t>
  </si>
  <si>
    <t>湧心館</t>
  </si>
  <si>
    <t>熊本マリスト</t>
  </si>
  <si>
    <t>ルーテル学院</t>
  </si>
  <si>
    <t>参加料請求明細</t>
  </si>
  <si>
    <t>項　目</t>
  </si>
  <si>
    <t>金　額</t>
  </si>
  <si>
    <t>数　量（単価）</t>
  </si>
  <si>
    <t>熊本農</t>
  </si>
  <si>
    <t>玉名</t>
  </si>
  <si>
    <t>熊本工</t>
  </si>
  <si>
    <t>学校名(略称)：</t>
  </si>
  <si>
    <t>玉名女子</t>
  </si>
  <si>
    <t>菊池女子</t>
  </si>
  <si>
    <t>済々黌</t>
  </si>
  <si>
    <t>牛深</t>
  </si>
  <si>
    <t>熊本</t>
  </si>
  <si>
    <t>熊本西</t>
  </si>
  <si>
    <t>熊本商</t>
  </si>
  <si>
    <t>北稜</t>
  </si>
  <si>
    <t>玉名工</t>
  </si>
  <si>
    <t>鹿本</t>
  </si>
  <si>
    <t>鹿本商工</t>
  </si>
  <si>
    <t>鹿本農</t>
  </si>
  <si>
    <t>菊池</t>
  </si>
  <si>
    <t>菊池農</t>
  </si>
  <si>
    <t>大津</t>
  </si>
  <si>
    <t>翔陽</t>
  </si>
  <si>
    <t>小国</t>
  </si>
  <si>
    <t>高森</t>
  </si>
  <si>
    <t>御船</t>
  </si>
  <si>
    <t>甲佐</t>
  </si>
  <si>
    <t>矢部</t>
  </si>
  <si>
    <t>宇土</t>
  </si>
  <si>
    <t>松橋</t>
  </si>
  <si>
    <t>小川工</t>
  </si>
  <si>
    <t>八代</t>
  </si>
  <si>
    <t>八代東</t>
  </si>
  <si>
    <t>八代工</t>
  </si>
  <si>
    <t>八代農</t>
  </si>
  <si>
    <t>芦北</t>
  </si>
  <si>
    <t>水俣</t>
  </si>
  <si>
    <t>人吉</t>
  </si>
  <si>
    <t>南稜</t>
  </si>
  <si>
    <t>球磨工</t>
  </si>
  <si>
    <t>天草</t>
  </si>
  <si>
    <t>天草工</t>
  </si>
  <si>
    <t>熊本北</t>
  </si>
  <si>
    <t>東稜</t>
  </si>
  <si>
    <t>熊本聾</t>
  </si>
  <si>
    <t>九州学院</t>
  </si>
  <si>
    <t>尚絅</t>
  </si>
  <si>
    <t>開新</t>
  </si>
  <si>
    <t>鎮西</t>
  </si>
  <si>
    <t>八代白百合</t>
  </si>
  <si>
    <t>慶誠</t>
  </si>
  <si>
    <t>秀岳館</t>
  </si>
  <si>
    <t>有明</t>
  </si>
  <si>
    <t>文徳</t>
  </si>
  <si>
    <t>真和</t>
  </si>
  <si>
    <t>専大玉名</t>
  </si>
  <si>
    <t>城北</t>
  </si>
  <si>
    <t>監督名：</t>
  </si>
  <si>
    <t>tel(携帯)：</t>
  </si>
  <si>
    <t>　　各氏名を入力してください。（全角漢字）　</t>
  </si>
  <si>
    <t>個人参加料</t>
  </si>
  <si>
    <t>合計金額</t>
  </si>
  <si>
    <t>引率の先生方は３名まで入場料が無料になります。</t>
  </si>
  <si>
    <t>引率教師：</t>
  </si>
  <si>
    <t>※注意：登録番号（ナンバーカード）は当日使用のものと必ず一致すること。</t>
  </si>
  <si>
    <r>
      <t>入力方法：</t>
    </r>
    <r>
      <rPr>
        <sz val="11"/>
        <rFont val="ＭＳ Ｐゴシック"/>
        <family val="3"/>
      </rPr>
      <t>選手エントリーのシートに必要事項を入力してください。競技運営がコンピュータ処理のため重複しない、学校割り当ての登録番号を必ず入力してください。後印刷し学校長印があるものを大会当日提出して下さい。</t>
    </r>
  </si>
  <si>
    <r>
      <t>申込メール送信の注意点
　</t>
    </r>
    <r>
      <rPr>
        <sz val="11"/>
        <rFont val="ＭＳ Ｐゴシック"/>
        <family val="3"/>
      </rPr>
      <t xml:space="preserve">・件名には「クロスカントリー申込（学校名）」と入力して下さい。
　・メールの本文には発信者（学校名、担当者連絡先）を入力してください。
</t>
    </r>
    <r>
      <rPr>
        <b/>
        <sz val="11"/>
        <rFont val="ＭＳ Ｐゴシック"/>
        <family val="3"/>
      </rPr>
      <t>（県立教職員メール使用時の注意点）</t>
    </r>
    <r>
      <rPr>
        <sz val="11"/>
        <rFont val="ＭＳ Ｐゴシック"/>
        <family val="3"/>
      </rPr>
      <t xml:space="preserve">
　・ファイルの添付ミスが多くあっています。（ファイル添付ボタンをクリック）</t>
    </r>
  </si>
  <si>
    <t>阿蘇中央</t>
  </si>
  <si>
    <t>天草倉岳校</t>
  </si>
  <si>
    <t>熊本高専熊本</t>
  </si>
  <si>
    <t>熊本高専八代</t>
  </si>
  <si>
    <t>上天草</t>
  </si>
  <si>
    <t>東海大星翔</t>
  </si>
  <si>
    <t>第一</t>
  </si>
  <si>
    <t>第二</t>
  </si>
  <si>
    <t>熊本盲</t>
  </si>
  <si>
    <t>八代清流</t>
  </si>
  <si>
    <t>熊本学園大付</t>
  </si>
  <si>
    <t>ひのくに高等支援</t>
  </si>
  <si>
    <t>松橋高等支援</t>
  </si>
  <si>
    <t>荒尾高等支援</t>
  </si>
  <si>
    <t>必由館</t>
  </si>
  <si>
    <t>千原台</t>
  </si>
  <si>
    <t>岱志</t>
  </si>
  <si>
    <t>*******</t>
  </si>
  <si>
    <t>天草拓心</t>
  </si>
  <si>
    <r>
      <t>メール申込先</t>
    </r>
    <r>
      <rPr>
        <sz val="11"/>
        <rFont val="ＭＳ Ｐゴシック"/>
        <family val="3"/>
      </rPr>
      <t>　熊本中央高校　西口　賢士　ｱﾄﾞﾚｽ　</t>
    </r>
    <r>
      <rPr>
        <b/>
        <sz val="11"/>
        <rFont val="ＭＳ Ｐゴシック"/>
        <family val="3"/>
      </rPr>
      <t>west.s.o@live.jp
　　申込み締め切り：１２月１９日（木）１２：００まで
確認後、発信されたアドレスへ返信メールを送信します。
返信メールの確認は必ずお願いします。（返信に１日程かかります）</t>
    </r>
  </si>
  <si>
    <t>田上　真愛</t>
  </si>
  <si>
    <t>前田　実紀</t>
  </si>
  <si>
    <t>馬本　頌子</t>
  </si>
  <si>
    <t>石本　碧</t>
  </si>
  <si>
    <t>井上　美宙</t>
  </si>
  <si>
    <t>早田　有希</t>
  </si>
  <si>
    <t>角田　彩華</t>
  </si>
  <si>
    <t>村上　史花</t>
  </si>
  <si>
    <t>出口　莉子</t>
  </si>
  <si>
    <t>松永　まりの</t>
  </si>
  <si>
    <t>東　莉子</t>
  </si>
  <si>
    <t>佐々木　杏華</t>
  </si>
  <si>
    <t>小川　桃子</t>
  </si>
  <si>
    <t>池﨑　桜子</t>
  </si>
  <si>
    <t>平川　夢</t>
  </si>
  <si>
    <t>畑中　美希</t>
  </si>
  <si>
    <t>松田　果子</t>
  </si>
  <si>
    <t>市丸　詩奈乃</t>
  </si>
  <si>
    <t>伊藤　楓華</t>
  </si>
  <si>
    <t>内田　祥子</t>
  </si>
  <si>
    <t>安部　華南子</t>
  </si>
  <si>
    <t>寺本　文香</t>
  </si>
  <si>
    <t>早井　和叶</t>
  </si>
  <si>
    <t>千年　倫子</t>
  </si>
  <si>
    <t>村田　倫子</t>
  </si>
  <si>
    <t>蓑田　怜奈</t>
  </si>
  <si>
    <t>溝田　夏綺</t>
  </si>
  <si>
    <t>内山　葵</t>
  </si>
  <si>
    <t>木村　野々花</t>
  </si>
  <si>
    <t>牛島　沙里</t>
  </si>
  <si>
    <t>堀　七海</t>
  </si>
  <si>
    <t>木村　晴香</t>
  </si>
  <si>
    <t>芹川　佳弥</t>
  </si>
  <si>
    <t>山部　静玲奈</t>
  </si>
  <si>
    <t>髙橋　若那</t>
  </si>
  <si>
    <t>村田　菜月</t>
  </si>
  <si>
    <t>髙永　叶夢</t>
  </si>
  <si>
    <t>佐々木　りん</t>
  </si>
  <si>
    <t>中嶋　梨乃</t>
  </si>
  <si>
    <t>八重　美桜</t>
  </si>
  <si>
    <t>武田　莉花</t>
  </si>
  <si>
    <t>小池　萌加</t>
  </si>
  <si>
    <t>川島　瑠美奏</t>
  </si>
  <si>
    <t>木村　文音</t>
  </si>
  <si>
    <t>松枝　舞桜</t>
  </si>
  <si>
    <t>福島　桜佳</t>
  </si>
  <si>
    <t>渡部　栞子</t>
  </si>
  <si>
    <t>松永　星怜</t>
  </si>
  <si>
    <t>前田　芽留</t>
  </si>
  <si>
    <t>飯干　萌々華</t>
  </si>
  <si>
    <t>飯干　菜々華</t>
  </si>
  <si>
    <t>福山　凜音</t>
  </si>
  <si>
    <t>岩永　ちあき</t>
  </si>
  <si>
    <t>石坂　咲稀</t>
  </si>
  <si>
    <t>吉川　史華</t>
  </si>
  <si>
    <t>早津田　奏子</t>
  </si>
  <si>
    <t>中村　恵都</t>
  </si>
  <si>
    <t>大嶋　華波</t>
  </si>
  <si>
    <t>石田　愛亜彩</t>
  </si>
  <si>
    <t>樫山　妃和</t>
  </si>
  <si>
    <t>坂田　優</t>
  </si>
  <si>
    <t>白石　絢菜</t>
  </si>
  <si>
    <t>永澤　璃乙</t>
  </si>
  <si>
    <t>別府　理保</t>
  </si>
  <si>
    <t>山下　涼花</t>
  </si>
  <si>
    <t>米村　凜</t>
  </si>
  <si>
    <t>宮木　麻寛</t>
  </si>
  <si>
    <t>緒方　緋佳里</t>
  </si>
  <si>
    <t>池田　ひなた</t>
  </si>
  <si>
    <t>中村　美紗希</t>
  </si>
  <si>
    <t>宇佐　朋花</t>
  </si>
  <si>
    <t>多賀　彩夏</t>
  </si>
  <si>
    <t>清田　日和</t>
  </si>
  <si>
    <t>内賀島　萌子</t>
  </si>
  <si>
    <t>西岡　由美</t>
  </si>
  <si>
    <t>岩崎　衣里子</t>
  </si>
  <si>
    <t>西寺　千穂</t>
  </si>
  <si>
    <t>園田　愛結</t>
  </si>
  <si>
    <t>長嶺　汐莉</t>
  </si>
  <si>
    <t>田辺　彩華</t>
  </si>
  <si>
    <t>髙間　葉菜</t>
  </si>
  <si>
    <t>久末　彩加</t>
  </si>
  <si>
    <t>岩堀　里菜</t>
  </si>
  <si>
    <t>中原　瑠南</t>
  </si>
  <si>
    <t>宇土　綾乃</t>
  </si>
  <si>
    <t>村上　鳳</t>
  </si>
  <si>
    <t>金子　志穂</t>
  </si>
  <si>
    <t>松本　恵瑠奈</t>
  </si>
  <si>
    <t>水村　鈴菜</t>
  </si>
  <si>
    <t>森　愛瑠那</t>
  </si>
  <si>
    <t>加世田　杏奈</t>
  </si>
  <si>
    <t>上野　佑舞</t>
  </si>
  <si>
    <t>岸　紗耶佳</t>
  </si>
  <si>
    <t>緒方　照紗</t>
  </si>
  <si>
    <t>中村　優日</t>
  </si>
  <si>
    <t>藤本　輝</t>
  </si>
  <si>
    <t>見﨑　夏音</t>
  </si>
  <si>
    <t>上田　夏妃</t>
  </si>
  <si>
    <t>小原　真貴</t>
  </si>
  <si>
    <t>山下　春香</t>
  </si>
  <si>
    <t>本郷　ここみ</t>
  </si>
  <si>
    <t>西垣　佳純</t>
  </si>
  <si>
    <t>河嶋　美月</t>
  </si>
  <si>
    <t>猿渡　楓</t>
  </si>
  <si>
    <t>林　佑吏菜</t>
  </si>
  <si>
    <t>大濱　未結</t>
  </si>
  <si>
    <t>兒島　ちひろ</t>
  </si>
  <si>
    <t>堀田　萌</t>
  </si>
  <si>
    <t>宮崎　こと恵</t>
  </si>
  <si>
    <t>村田　美咲</t>
  </si>
  <si>
    <t>熊川　郁美</t>
  </si>
  <si>
    <t>源嶋　梨乃</t>
  </si>
  <si>
    <t>平野　穂乃花</t>
  </si>
  <si>
    <t>出口　友里</t>
  </si>
  <si>
    <t>右田　梨沙</t>
  </si>
  <si>
    <t>髙見　遥</t>
  </si>
  <si>
    <t>村上　菜緒</t>
  </si>
  <si>
    <t>川添　ひなた</t>
  </si>
  <si>
    <t>柳瀬　真美</t>
  </si>
  <si>
    <t>穴井　杏華</t>
  </si>
  <si>
    <t>今村　心海</t>
  </si>
  <si>
    <t>郷　萌々香</t>
  </si>
  <si>
    <t>鷺村　桃花</t>
  </si>
  <si>
    <t>佐々木　実優</t>
  </si>
  <si>
    <t>西村　綾乃</t>
  </si>
  <si>
    <t>西谷　瑞起</t>
  </si>
  <si>
    <t>藤岡　瑞穂</t>
  </si>
  <si>
    <t>前田　裕佳理</t>
  </si>
  <si>
    <t>松藤　里緒</t>
  </si>
  <si>
    <t>柳瀬　唯希</t>
  </si>
  <si>
    <t>川上　真奈</t>
  </si>
  <si>
    <t>塩山　ひかり</t>
  </si>
  <si>
    <t>角　香奈</t>
  </si>
  <si>
    <t>髙見　早桜理</t>
  </si>
  <si>
    <t>弓削　嬉歩</t>
  </si>
  <si>
    <t>田中　美怜</t>
  </si>
  <si>
    <t>吉田　陽菜</t>
  </si>
  <si>
    <t>渡邉　菜々</t>
  </si>
  <si>
    <t>岡本　彩</t>
  </si>
  <si>
    <t>髙沢　詩織</t>
  </si>
  <si>
    <t>橋本　理紗子</t>
  </si>
  <si>
    <t>八反田　亜邑</t>
  </si>
  <si>
    <t>佐藤　彩捺</t>
  </si>
  <si>
    <t>秦　桃理</t>
  </si>
  <si>
    <t>西田　百伽</t>
  </si>
  <si>
    <t>岩本　茜</t>
  </si>
  <si>
    <t>砂川　未七実</t>
  </si>
  <si>
    <t>奥　茉利菜</t>
  </si>
  <si>
    <t>向志水　佑夏</t>
  </si>
  <si>
    <t>橋本　和佳子</t>
  </si>
  <si>
    <t>北原　あさひ</t>
  </si>
  <si>
    <t>渡邉　萌々</t>
  </si>
  <si>
    <t>後藤　七菜</t>
  </si>
  <si>
    <t>宮本　ふらの</t>
  </si>
  <si>
    <t>大城　樹奈</t>
  </si>
  <si>
    <t>宮本　花穂</t>
  </si>
  <si>
    <t>尾﨑　蓮華</t>
  </si>
  <si>
    <t>清田　真帆</t>
  </si>
  <si>
    <t>坂田　遥渚</t>
  </si>
  <si>
    <t>前田　梓</t>
  </si>
  <si>
    <t>多久　愛彩</t>
  </si>
  <si>
    <t>立山　瑞己</t>
  </si>
  <si>
    <t>德永　奈々</t>
  </si>
  <si>
    <t>藤木　美帆</t>
  </si>
  <si>
    <t>中尾　比菜</t>
  </si>
  <si>
    <t>塩山　桃花</t>
  </si>
  <si>
    <t>笠井　綾乃</t>
  </si>
  <si>
    <t>石原　あんな</t>
  </si>
  <si>
    <t>竹下　由夏</t>
  </si>
  <si>
    <t>山部　帆香</t>
  </si>
  <si>
    <t>奥田　愛莉</t>
  </si>
  <si>
    <t>山下　由桂</t>
  </si>
  <si>
    <t>辻　陽向</t>
  </si>
  <si>
    <t>豊後　笑美</t>
  </si>
  <si>
    <t>原　涼架</t>
  </si>
  <si>
    <t>島崎　乃々佳</t>
  </si>
  <si>
    <t>小川　瑞貴</t>
  </si>
  <si>
    <t>社方　璃莉花</t>
  </si>
  <si>
    <t>古川　愛海</t>
  </si>
  <si>
    <t>内田　凛</t>
  </si>
  <si>
    <t>島崎　遙貴</t>
  </si>
  <si>
    <t>宮川　はづき</t>
  </si>
  <si>
    <t>緒方　悠</t>
  </si>
  <si>
    <t>月尾　真梨萌</t>
  </si>
  <si>
    <t>渡辺　美月</t>
  </si>
  <si>
    <t>林　美結綺</t>
  </si>
  <si>
    <t>本田　彩華</t>
  </si>
  <si>
    <t>小鷹　柚子</t>
  </si>
  <si>
    <t>伊藤　李桜</t>
  </si>
  <si>
    <t>藤原　倫</t>
  </si>
  <si>
    <t>甲斐　和夏菜</t>
  </si>
  <si>
    <t>原　彩莉</t>
  </si>
  <si>
    <t>今村　七海</t>
  </si>
  <si>
    <t>浦津　碧海</t>
  </si>
  <si>
    <t>見﨑　真未</t>
  </si>
  <si>
    <t>竹口　莉央</t>
  </si>
  <si>
    <t>橋本　亜衣梨</t>
  </si>
  <si>
    <t>阪本　千佳</t>
  </si>
  <si>
    <t>水田　唯香</t>
  </si>
  <si>
    <t>田中　きらり</t>
  </si>
  <si>
    <t>西村　春音</t>
  </si>
  <si>
    <t>作森　万采</t>
  </si>
  <si>
    <t>東田　亜弓</t>
  </si>
  <si>
    <t>山口　幸音</t>
  </si>
  <si>
    <t>石炭　希良里</t>
  </si>
  <si>
    <t>木村　暁</t>
  </si>
  <si>
    <t>三角　真由</t>
  </si>
  <si>
    <t>脇原　実咲</t>
  </si>
  <si>
    <t>坂本　桃香</t>
  </si>
  <si>
    <t>西村　璃湖</t>
  </si>
  <si>
    <t>渡邉　美沙希</t>
  </si>
  <si>
    <t>嶋津　睦美</t>
  </si>
  <si>
    <t>宮﨑　琴</t>
  </si>
  <si>
    <t>東　結華</t>
  </si>
  <si>
    <t>江口　佳子</t>
  </si>
  <si>
    <t>井上　真希</t>
  </si>
  <si>
    <t>西村　歌奈</t>
  </si>
  <si>
    <t>中山　結衣</t>
  </si>
  <si>
    <t>今村　美也子</t>
  </si>
  <si>
    <t>村上　愛華</t>
  </si>
  <si>
    <t>松田　珠希</t>
  </si>
  <si>
    <t>亀山　まどか</t>
  </si>
  <si>
    <t>塚本　響</t>
  </si>
  <si>
    <t>安永　莉帆</t>
  </si>
  <si>
    <t>森田　結衣</t>
  </si>
  <si>
    <t>秋永　理子</t>
  </si>
  <si>
    <t>近松　萌生</t>
  </si>
  <si>
    <t>中山　蒼空</t>
  </si>
  <si>
    <t>小橋　歩乃果</t>
  </si>
  <si>
    <t>竹本　らら</t>
  </si>
  <si>
    <t>泉　陽奈子</t>
  </si>
  <si>
    <t>森本　真妃</t>
  </si>
  <si>
    <t>村上　幸葵</t>
  </si>
  <si>
    <t>永松　璃奈</t>
  </si>
  <si>
    <t>宮本　怜奈</t>
  </si>
  <si>
    <t>山下　杏寿</t>
  </si>
  <si>
    <t>竹崎　友香</t>
  </si>
  <si>
    <t>木本　あみ</t>
  </si>
  <si>
    <t>藤澤　美空</t>
  </si>
  <si>
    <t>福島　里奈</t>
  </si>
  <si>
    <t>中村　優弥</t>
  </si>
  <si>
    <t>山下　里歩</t>
  </si>
  <si>
    <t>平石　莉乃</t>
  </si>
  <si>
    <t>山田　梨央</t>
  </si>
  <si>
    <t>渕上　菜々美</t>
  </si>
  <si>
    <t>前嶋　彩夏</t>
  </si>
  <si>
    <t>志水　真菜</t>
  </si>
  <si>
    <t>園田　優稀</t>
  </si>
  <si>
    <t>濱崎　真琳</t>
  </si>
  <si>
    <t>篠原　美沙季</t>
  </si>
  <si>
    <t>西本　愛梨</t>
  </si>
  <si>
    <t>中山　智尋</t>
  </si>
  <si>
    <t>岡本　彩乃</t>
  </si>
  <si>
    <t>手銭　優那</t>
  </si>
  <si>
    <t>秋山　菜々美</t>
  </si>
  <si>
    <t>尾方　梨里</t>
  </si>
  <si>
    <t>出合　華</t>
  </si>
  <si>
    <t>木村　友香</t>
  </si>
  <si>
    <t>西村　果林</t>
  </si>
  <si>
    <t>永嶋　純麗</t>
  </si>
  <si>
    <t>福田　あいり</t>
  </si>
  <si>
    <t>古田　珠衣璃</t>
  </si>
  <si>
    <t>浜崎　郁乃</t>
  </si>
  <si>
    <t>増村　光春</t>
  </si>
  <si>
    <t>冨田　咲希</t>
  </si>
  <si>
    <t>田村　絵馬</t>
  </si>
  <si>
    <t>堀田　希美</t>
  </si>
  <si>
    <t>桒原　彩綺</t>
  </si>
  <si>
    <t>山口　珠未</t>
  </si>
  <si>
    <t>田上　晴菜</t>
  </si>
  <si>
    <t>千代村　春花</t>
  </si>
  <si>
    <t>熊部　英恵</t>
  </si>
  <si>
    <t>吉村　美癒</t>
  </si>
  <si>
    <t>土屋　茉亜紗</t>
  </si>
  <si>
    <t>尾方　夢夏</t>
  </si>
  <si>
    <t>北川　和香奈</t>
  </si>
  <si>
    <t>中田　星来</t>
  </si>
  <si>
    <t>稲田　美玲</t>
  </si>
  <si>
    <t>川口　怜依奈</t>
  </si>
  <si>
    <t>恒松　愛華</t>
  </si>
  <si>
    <t>土屋　望乃華</t>
  </si>
  <si>
    <t>城山　光里</t>
  </si>
  <si>
    <t>藤岡　朋花</t>
  </si>
  <si>
    <t>濱　悠季菜</t>
  </si>
  <si>
    <t>内﨑　愛奈</t>
  </si>
  <si>
    <t>内﨑　鈴奈</t>
  </si>
  <si>
    <t>下田　瑠香</t>
  </si>
  <si>
    <t>松岡　りほ</t>
  </si>
  <si>
    <t>嶋田　美桜</t>
  </si>
  <si>
    <t>岩本　禎子</t>
  </si>
  <si>
    <t>川原　あん</t>
  </si>
  <si>
    <t>山里　桃華</t>
  </si>
  <si>
    <t>錦戸　里菜</t>
  </si>
  <si>
    <t>山下　玲奈</t>
  </si>
  <si>
    <t>錦戸　真菜</t>
  </si>
  <si>
    <t>松江　優衣</t>
  </si>
  <si>
    <t>長元　夏帆</t>
  </si>
  <si>
    <t>山川　祐佳</t>
  </si>
  <si>
    <t>濱﨑　こころ</t>
  </si>
  <si>
    <t>原田　佳奈</t>
  </si>
  <si>
    <t>松﨑　茜莉</t>
  </si>
  <si>
    <t>渡辺　麻鈴</t>
  </si>
  <si>
    <t>尾下　美玖</t>
  </si>
  <si>
    <t>岩﨑　りりか</t>
  </si>
  <si>
    <t>荒平　琴未</t>
  </si>
  <si>
    <t>伊藤　こなみ</t>
  </si>
  <si>
    <t>藤川　早紀</t>
  </si>
  <si>
    <t>平井　乙葉</t>
  </si>
  <si>
    <t>嶋﨑　彩花</t>
  </si>
  <si>
    <t>山川　萌</t>
  </si>
  <si>
    <t>四藤　遥</t>
  </si>
  <si>
    <t>野口　星空</t>
  </si>
  <si>
    <t>濱﨑　美紗</t>
  </si>
  <si>
    <t>長畑　優希</t>
  </si>
  <si>
    <t>濵﨑　春菜</t>
  </si>
  <si>
    <t>後迫　琴美</t>
  </si>
  <si>
    <t>吉田　瑠依</t>
  </si>
  <si>
    <t>船辺　未沙紀</t>
  </si>
  <si>
    <t>中澤　未悠</t>
  </si>
  <si>
    <t>山下　彩希</t>
  </si>
  <si>
    <t>野中　凉歌</t>
  </si>
  <si>
    <t>神田　彩華</t>
  </si>
  <si>
    <t>須藤　帆奏</t>
  </si>
  <si>
    <t>岩川　奈央</t>
  </si>
  <si>
    <t>榎本　妃恵</t>
  </si>
  <si>
    <t>川野　美綾</t>
  </si>
  <si>
    <t>伊藤　萌華</t>
  </si>
  <si>
    <t>境　優奈</t>
  </si>
  <si>
    <t>木村　彩花</t>
  </si>
  <si>
    <t>池田　こまち</t>
  </si>
  <si>
    <t>立花　果梨</t>
  </si>
  <si>
    <t>中原　巳織</t>
  </si>
  <si>
    <t>藤村　花澄</t>
  </si>
  <si>
    <t>山下　彩菜</t>
  </si>
  <si>
    <t>新垣　聖那</t>
  </si>
  <si>
    <t>吉良　未希子</t>
  </si>
  <si>
    <t>藤村　光紀</t>
  </si>
  <si>
    <t>栗原　泉</t>
  </si>
  <si>
    <t>藤原　花音</t>
  </si>
  <si>
    <t>田上　沙和</t>
  </si>
  <si>
    <t>宮本　朋実</t>
  </si>
  <si>
    <t>小山　友佳莉</t>
  </si>
  <si>
    <t>岩本　晏奈</t>
  </si>
  <si>
    <t>中山　日菜子</t>
  </si>
  <si>
    <t>中林　彩月</t>
  </si>
  <si>
    <t>山川　日佳莉</t>
  </si>
  <si>
    <t>寺本　有里香</t>
  </si>
  <si>
    <t>関部　愛花</t>
  </si>
  <si>
    <t>渡辺　万祐子</t>
  </si>
  <si>
    <t>迫本　萌未</t>
  </si>
  <si>
    <t>松永　希</t>
  </si>
  <si>
    <t>冨永　果杏</t>
  </si>
  <si>
    <t>足立　巳妃奈</t>
  </si>
  <si>
    <t>芥川　慧</t>
  </si>
  <si>
    <t>橋本　歩</t>
  </si>
  <si>
    <t>山本　莉菜</t>
  </si>
  <si>
    <t>川手　美雨</t>
  </si>
  <si>
    <t>穂積　葵</t>
  </si>
  <si>
    <t>坂本　香雪</t>
  </si>
  <si>
    <t>新　真帆</t>
  </si>
  <si>
    <t>田上　美悠</t>
  </si>
  <si>
    <t>渡辺　真梨</t>
  </si>
  <si>
    <t>山部　綾夏</t>
  </si>
  <si>
    <t>森　野乃花</t>
  </si>
  <si>
    <t>田平　菜生</t>
  </si>
  <si>
    <t>渡辺　和</t>
  </si>
  <si>
    <t>田中　晴菜</t>
  </si>
  <si>
    <t>塚本　遥</t>
  </si>
  <si>
    <t>川原　明日香</t>
  </si>
  <si>
    <t>前田　さつき</t>
  </si>
  <si>
    <t>髙岡　薫乃</t>
  </si>
  <si>
    <t>石動谷　夏実</t>
  </si>
  <si>
    <t>福吉　珠海</t>
  </si>
  <si>
    <t>河津　絢音</t>
  </si>
  <si>
    <t>松永　千穂</t>
  </si>
  <si>
    <t>上村　美空</t>
  </si>
  <si>
    <t>篠塚　彩菜</t>
  </si>
  <si>
    <t>尾方　唯莉</t>
  </si>
  <si>
    <t>野嶋　千里</t>
  </si>
  <si>
    <t>赤星　綺季</t>
  </si>
  <si>
    <t>阿南　花佳</t>
  </si>
  <si>
    <t>田中　さくら子</t>
  </si>
  <si>
    <t>山田　永恋</t>
  </si>
  <si>
    <t>中野　成美</t>
  </si>
  <si>
    <t>右田　里桜</t>
  </si>
  <si>
    <t>福島　夢愛</t>
  </si>
  <si>
    <t>宮原　心奏</t>
  </si>
  <si>
    <t>中川　遥菜</t>
  </si>
  <si>
    <t>羽隅　莉里</t>
  </si>
  <si>
    <t>山川　莉穂</t>
  </si>
  <si>
    <t>津田　依舞稀</t>
  </si>
  <si>
    <t>國岡　弥鈴</t>
  </si>
  <si>
    <t>金子　櫻</t>
  </si>
  <si>
    <t>増永　梨乃</t>
  </si>
  <si>
    <t>森　真叶</t>
  </si>
  <si>
    <t>初田　結那</t>
  </si>
  <si>
    <t>牛島　梨宝</t>
  </si>
  <si>
    <t>宮本　朋加</t>
  </si>
  <si>
    <t>住　麻悠子</t>
  </si>
  <si>
    <t>大林　真子</t>
  </si>
  <si>
    <t>森岡　美音</t>
  </si>
  <si>
    <t>森本　月和早</t>
  </si>
  <si>
    <t>原田　唯莉菜</t>
  </si>
  <si>
    <t>井上　亜美香</t>
  </si>
  <si>
    <t>平野　莉彩</t>
  </si>
  <si>
    <t>谷本　凜</t>
  </si>
  <si>
    <t>田中　鈴那</t>
  </si>
  <si>
    <t>山部　若菜</t>
  </si>
  <si>
    <t>龍井　涼花</t>
  </si>
  <si>
    <t>辰巳　緋莉</t>
  </si>
  <si>
    <t>井戸　千帆里</t>
  </si>
  <si>
    <t>田川　愛菜</t>
  </si>
  <si>
    <t>松岡　花風</t>
  </si>
  <si>
    <t>前田　理愛蘭</t>
  </si>
  <si>
    <t>遠山　紀杏</t>
  </si>
  <si>
    <t>岩永　真帆</t>
  </si>
  <si>
    <t>田中　あんじ</t>
  </si>
  <si>
    <t>宮澤　瑠奈</t>
  </si>
  <si>
    <t>土井　夕季</t>
  </si>
  <si>
    <t>上田　菫</t>
  </si>
  <si>
    <t>林田　唯那</t>
  </si>
  <si>
    <t>建川　恭子</t>
  </si>
  <si>
    <t>長沼　優香</t>
  </si>
  <si>
    <t>皆越　麻世</t>
  </si>
  <si>
    <t>塚田　千尋</t>
  </si>
  <si>
    <t>原賀　藍実</t>
  </si>
  <si>
    <t>松井　優奈</t>
  </si>
  <si>
    <t>松山　明日香</t>
  </si>
  <si>
    <t>井　菜那花</t>
  </si>
  <si>
    <t>杉本　笑理</t>
  </si>
  <si>
    <t>甲斐　紗冬菜</t>
  </si>
  <si>
    <t>川辺　千聖</t>
  </si>
  <si>
    <t>黒木　友比奈</t>
  </si>
  <si>
    <t>田中　くるみ</t>
  </si>
  <si>
    <t>中村　早希</t>
  </si>
  <si>
    <t>西道　さくら</t>
  </si>
  <si>
    <t>北原　花帆</t>
  </si>
  <si>
    <t>仲田　ひな</t>
  </si>
  <si>
    <t>古川　桜子</t>
  </si>
  <si>
    <t>松山　芽生</t>
  </si>
  <si>
    <t>八木　香澄</t>
  </si>
  <si>
    <t>池田　菜々子</t>
  </si>
  <si>
    <t>野中　萌</t>
  </si>
  <si>
    <t>田中　愛莉</t>
  </si>
  <si>
    <t>金光　麗華</t>
  </si>
  <si>
    <t>和田　十和</t>
  </si>
  <si>
    <t>嶋﨑　美帆</t>
  </si>
  <si>
    <t>森　美羽</t>
  </si>
  <si>
    <t>猿渡　心優</t>
  </si>
  <si>
    <t>寺田　優花</t>
  </si>
  <si>
    <t>岩本　樹璃亜</t>
  </si>
  <si>
    <t>川端　あゆみ</t>
  </si>
  <si>
    <t>石山　礼菜</t>
  </si>
  <si>
    <t>野中　智咲</t>
  </si>
  <si>
    <t>田嶋　萌子</t>
  </si>
  <si>
    <t>坂井　陽香</t>
  </si>
  <si>
    <t>坂梨　美優</t>
  </si>
  <si>
    <t>宮野　真菜</t>
  </si>
  <si>
    <t>西村　天音</t>
  </si>
  <si>
    <t>西村　菜々子</t>
  </si>
  <si>
    <t>庄村　花梨</t>
  </si>
  <si>
    <t>益田　芽</t>
  </si>
  <si>
    <t>河野　百香</t>
  </si>
  <si>
    <t>沖田　千紘</t>
  </si>
  <si>
    <t>竹馬　陽良</t>
  </si>
  <si>
    <t>山口　怜奈</t>
  </si>
  <si>
    <t>垣田　理子</t>
  </si>
  <si>
    <t>赤木　愛</t>
  </si>
  <si>
    <t>岡本　陽菜</t>
  </si>
  <si>
    <t>森田　侑紗</t>
  </si>
  <si>
    <t>多武　渚凪</t>
  </si>
  <si>
    <t>川田　志乃</t>
  </si>
  <si>
    <t>松本　月那</t>
  </si>
  <si>
    <t>橋本　莉子</t>
  </si>
  <si>
    <t>岩木　未夢</t>
  </si>
  <si>
    <t>嶽元　彩圭</t>
  </si>
  <si>
    <t>永井　美咲</t>
  </si>
  <si>
    <t>村山　玲奈</t>
  </si>
  <si>
    <t>山下　真未</t>
  </si>
  <si>
    <t>梅村　実結</t>
  </si>
  <si>
    <t>生川　未有</t>
  </si>
  <si>
    <t>馬場　冬羽</t>
  </si>
  <si>
    <t>山代　真央</t>
  </si>
  <si>
    <t>本田　凜吏夏</t>
  </si>
  <si>
    <t>德山　陽菜乃</t>
  </si>
  <si>
    <t>髙木　美玖</t>
  </si>
  <si>
    <t>津留　妃奈乃</t>
  </si>
  <si>
    <t>牧野　琴巳</t>
  </si>
  <si>
    <t>岡本　歩華</t>
  </si>
  <si>
    <t>汐見　憂菜</t>
  </si>
  <si>
    <t>井　里奈乃</t>
  </si>
  <si>
    <t>東　七海</t>
  </si>
  <si>
    <t>森　咲乃</t>
  </si>
  <si>
    <t>池田　美結</t>
  </si>
  <si>
    <t>小栁　美月</t>
  </si>
  <si>
    <t>田中　陽菜</t>
  </si>
  <si>
    <t>三村　奈々</t>
  </si>
  <si>
    <t>大田　ひまり</t>
  </si>
  <si>
    <t>浦浜　実里</t>
  </si>
  <si>
    <t>越猪　綾菜</t>
  </si>
  <si>
    <t>牧野　颯姫</t>
  </si>
  <si>
    <t>川口　綾那</t>
  </si>
  <si>
    <t>富野　汐英流</t>
  </si>
  <si>
    <t>青沼　那奈</t>
  </si>
  <si>
    <t>隈部　蒼葉</t>
  </si>
  <si>
    <t>堤　好伽</t>
  </si>
  <si>
    <t>津留　萌花</t>
  </si>
  <si>
    <t>上田　未来</t>
  </si>
  <si>
    <t>隈部　花音</t>
  </si>
  <si>
    <t>浦川　茉侑</t>
  </si>
  <si>
    <t>下田　琴乃</t>
  </si>
  <si>
    <t>倉永　こゆき</t>
  </si>
  <si>
    <t>深町　楓華</t>
  </si>
  <si>
    <t>村上　真理</t>
  </si>
  <si>
    <t>松岡　愛咲</t>
  </si>
  <si>
    <t>山下　陽夏</t>
  </si>
  <si>
    <t>田中　葵</t>
  </si>
  <si>
    <t>田上　真</t>
  </si>
  <si>
    <t>伊藤　寿々子</t>
  </si>
  <si>
    <t>塚本　玲那</t>
  </si>
  <si>
    <t>藤本　理子</t>
  </si>
  <si>
    <t>吉野　結依音</t>
  </si>
  <si>
    <t>宮崎　芽伊梨</t>
  </si>
  <si>
    <t>福山　詩織</t>
  </si>
  <si>
    <t>吉永　琉音</t>
  </si>
  <si>
    <t>水城　萌夏</t>
  </si>
  <si>
    <t>池田　ひかり</t>
  </si>
  <si>
    <t>松本　まどか</t>
  </si>
  <si>
    <t>遠山　小鈴</t>
  </si>
  <si>
    <t>坂口　由佳</t>
  </si>
  <si>
    <t>上田　結子</t>
  </si>
  <si>
    <t>宮本　彩香</t>
  </si>
  <si>
    <t>宇野　百合香</t>
  </si>
  <si>
    <t>猿渡　愛里</t>
  </si>
  <si>
    <t>奈須　美桜</t>
  </si>
  <si>
    <t>久山　恵里香</t>
  </si>
  <si>
    <t>田仲　優美</t>
  </si>
  <si>
    <t>松永　実樹</t>
  </si>
  <si>
    <t>岡本　心海</t>
  </si>
  <si>
    <t>上土井　愛美</t>
  </si>
  <si>
    <t>浦田　菜名</t>
  </si>
  <si>
    <t>大保　桜</t>
  </si>
  <si>
    <t>星子　七海</t>
  </si>
  <si>
    <t>川野　朱莉</t>
  </si>
  <si>
    <t>國吉　南美輝</t>
  </si>
  <si>
    <t>石口　怜音水</t>
  </si>
  <si>
    <t>土山　静里佳</t>
  </si>
  <si>
    <t>大木　舞</t>
  </si>
  <si>
    <t>坂口　真菜</t>
  </si>
  <si>
    <t>宮島　彩乃</t>
  </si>
  <si>
    <t>宮本　稀彩</t>
  </si>
  <si>
    <t>有田　小雪</t>
  </si>
  <si>
    <t>友田　和暖</t>
  </si>
  <si>
    <t>東　沙希子</t>
  </si>
  <si>
    <t>安田　里未</t>
  </si>
  <si>
    <t>満生　颯太</t>
  </si>
  <si>
    <t>木下　星璃菜</t>
  </si>
  <si>
    <t>村上　優夏</t>
  </si>
  <si>
    <t>平井　眞子</t>
  </si>
  <si>
    <t>村上　絵理奈</t>
  </si>
  <si>
    <t>坂本　亜弥</t>
  </si>
  <si>
    <t>村口　風花</t>
  </si>
  <si>
    <t>黒木　歩希</t>
  </si>
  <si>
    <t>椎葉　愛美</t>
  </si>
  <si>
    <t>上田　美月</t>
  </si>
  <si>
    <t>中華　美咲</t>
  </si>
  <si>
    <t>家城　瑞葉</t>
  </si>
  <si>
    <t>大無田　佳純</t>
  </si>
  <si>
    <t>西　明子</t>
  </si>
  <si>
    <t>井川　真希</t>
  </si>
  <si>
    <t>坂本　彩樺</t>
  </si>
  <si>
    <t>佐藤　真依</t>
  </si>
  <si>
    <t>髙木　志穗</t>
  </si>
  <si>
    <t>宮木　結衣</t>
  </si>
  <si>
    <t>村上　詩帆</t>
  </si>
  <si>
    <t>今井　愛弓</t>
  </si>
  <si>
    <t>樺島　未星</t>
  </si>
  <si>
    <t>木村　さくら</t>
  </si>
  <si>
    <t>井上　侑樹</t>
  </si>
  <si>
    <t>原嶋　泰生</t>
  </si>
  <si>
    <t>田中　克典</t>
  </si>
  <si>
    <t>井上　拓優</t>
  </si>
  <si>
    <t>永田　侑駿</t>
  </si>
  <si>
    <t>佐々木　俊輔</t>
  </si>
  <si>
    <t>栗原　朋哉</t>
  </si>
  <si>
    <t>甲斐　翔大</t>
  </si>
  <si>
    <t>髙本　暉</t>
  </si>
  <si>
    <t>佐藤　昂輝</t>
  </si>
  <si>
    <t>三木　洋幸</t>
  </si>
  <si>
    <t>上野　奎吾</t>
  </si>
  <si>
    <t>伊豆　涼哉</t>
  </si>
  <si>
    <t>溝口　武竜</t>
  </si>
  <si>
    <t>二宮　幸大</t>
  </si>
  <si>
    <t>園田　健登</t>
  </si>
  <si>
    <t>榎田　彩都</t>
  </si>
  <si>
    <t>永原　健太朗</t>
  </si>
  <si>
    <t>中島　聡哉</t>
  </si>
  <si>
    <t>髙岡　真成</t>
  </si>
  <si>
    <t>野満　大暉</t>
  </si>
  <si>
    <t>大西　奎伍</t>
  </si>
  <si>
    <t>岡﨑　健太</t>
  </si>
  <si>
    <t>廣瀨　優人</t>
  </si>
  <si>
    <t>安達　靖将</t>
  </si>
  <si>
    <t>高崎　蓮斗</t>
  </si>
  <si>
    <t>本田　宏輝</t>
  </si>
  <si>
    <t>木村　幸太郎</t>
  </si>
  <si>
    <t>内野　力駆</t>
  </si>
  <si>
    <t>田中　裕人</t>
  </si>
  <si>
    <t>廣田　亘成</t>
  </si>
  <si>
    <t>美並　秀</t>
  </si>
  <si>
    <t>藤岡　翼</t>
  </si>
  <si>
    <t>河野　陽菜多</t>
  </si>
  <si>
    <t>桑島　かなえ</t>
  </si>
  <si>
    <t>江﨑　瑞樹</t>
  </si>
  <si>
    <t>野見山　梨子</t>
  </si>
  <si>
    <t>永廣　滉太郎</t>
  </si>
  <si>
    <t>若杉　啓太</t>
  </si>
  <si>
    <t>水間　崇介</t>
  </si>
  <si>
    <t>代々　潤哉</t>
  </si>
  <si>
    <t>島村　亮太</t>
  </si>
  <si>
    <t>赤星　聡一郎</t>
  </si>
  <si>
    <t>藤永　壱伸</t>
  </si>
  <si>
    <t>安本　隼人</t>
  </si>
  <si>
    <t>渡辺　保友</t>
  </si>
  <si>
    <t>甲斐　拓海</t>
  </si>
  <si>
    <t>有働　太一</t>
  </si>
  <si>
    <t>矢野　海晴</t>
  </si>
  <si>
    <t>本田　春都</t>
  </si>
  <si>
    <t>松原　健斗</t>
  </si>
  <si>
    <t>安藤　啓士</t>
  </si>
  <si>
    <t>篠原　英哲</t>
  </si>
  <si>
    <t>吉丸　空</t>
  </si>
  <si>
    <t>内田　大樹</t>
  </si>
  <si>
    <t>冨永　祐靖</t>
  </si>
  <si>
    <t>岩木　晃大</t>
  </si>
  <si>
    <t>江島　光亮</t>
  </si>
  <si>
    <t>北山　幸輝</t>
  </si>
  <si>
    <t>福永　祐介</t>
  </si>
  <si>
    <t>中村　陽和</t>
  </si>
  <si>
    <t>堺　亮翔</t>
  </si>
  <si>
    <t>山元　渉平</t>
  </si>
  <si>
    <t>秦　佳裕</t>
  </si>
  <si>
    <t>吉永　拓海</t>
  </si>
  <si>
    <t>田之上　拓弥</t>
  </si>
  <si>
    <t>寺尾　祥希</t>
  </si>
  <si>
    <t>奥田　俊平</t>
  </si>
  <si>
    <t>三池　温大</t>
  </si>
  <si>
    <t>江藤　竜一</t>
  </si>
  <si>
    <t>橋本　謙信</t>
  </si>
  <si>
    <t>永田　直哉</t>
  </si>
  <si>
    <t>渡邉　祐大</t>
  </si>
  <si>
    <t>林　大雅</t>
  </si>
  <si>
    <t>西山　賢太朗</t>
  </si>
  <si>
    <t>山城　優慎</t>
  </si>
  <si>
    <t>岩本　優希</t>
  </si>
  <si>
    <t>坂梨　海斗</t>
  </si>
  <si>
    <t>宮嶋　高彰</t>
  </si>
  <si>
    <t>藤末　航希</t>
  </si>
  <si>
    <t>吉村　太一</t>
  </si>
  <si>
    <t>坂本　一郎</t>
  </si>
  <si>
    <t>藤村　龍士</t>
  </si>
  <si>
    <t>池田　篤典</t>
  </si>
  <si>
    <t>平嶋　太一</t>
  </si>
  <si>
    <t>本田　光</t>
  </si>
  <si>
    <t>濱﨑　達哉</t>
  </si>
  <si>
    <t>高崎　僚太</t>
  </si>
  <si>
    <t>米田　拳斗</t>
  </si>
  <si>
    <t>松本　悠馬</t>
  </si>
  <si>
    <t>遠山　悠剛</t>
  </si>
  <si>
    <t>山本　蒼之介</t>
  </si>
  <si>
    <t>馬場　謙信</t>
  </si>
  <si>
    <t>青木　颯一郞</t>
  </si>
  <si>
    <t>清田　尭也</t>
  </si>
  <si>
    <t>坂本　大輝</t>
  </si>
  <si>
    <t>後藤　将希</t>
  </si>
  <si>
    <t>小林　亮太</t>
  </si>
  <si>
    <t>髙木　翔瑛</t>
  </si>
  <si>
    <t>坂口　優真</t>
  </si>
  <si>
    <t>東原　愛斗</t>
  </si>
  <si>
    <t>酒田　竜之介</t>
  </si>
  <si>
    <t>遠山　奨悟</t>
  </si>
  <si>
    <t>大塚　弘翔</t>
  </si>
  <si>
    <t>岩井　俊璃</t>
  </si>
  <si>
    <t>上田　俊輔</t>
  </si>
  <si>
    <t>佐々木　豪</t>
  </si>
  <si>
    <t>前田　大翔</t>
  </si>
  <si>
    <t>沖田　希</t>
  </si>
  <si>
    <t>池田　遼太</t>
  </si>
  <si>
    <t>山瀬　大孝</t>
  </si>
  <si>
    <t>川前　岳士</t>
  </si>
  <si>
    <t>野口　裕起</t>
  </si>
  <si>
    <t>山田　一貴</t>
  </si>
  <si>
    <t>谷口　雄大</t>
  </si>
  <si>
    <t>鶴川　隼人</t>
  </si>
  <si>
    <t>山口　徳</t>
  </si>
  <si>
    <t>山下　翼</t>
  </si>
  <si>
    <t>嘉富　楓</t>
  </si>
  <si>
    <t>髙口　大貴</t>
  </si>
  <si>
    <t>関　秀斗</t>
  </si>
  <si>
    <t>山下　俊太郎</t>
  </si>
  <si>
    <t>山﨑　護佑</t>
  </si>
  <si>
    <t>犬童　慧真</t>
  </si>
  <si>
    <t>井上　藍夢</t>
  </si>
  <si>
    <t>浦　龍馬</t>
  </si>
  <si>
    <t>中居　弘</t>
  </si>
  <si>
    <t>西田　涼誠</t>
  </si>
  <si>
    <t>吉良　侑己</t>
  </si>
  <si>
    <t>古吉　弘和</t>
  </si>
  <si>
    <t>八田　静真</t>
  </si>
  <si>
    <t>久保　拓海</t>
  </si>
  <si>
    <t>冨永　幸佑</t>
  </si>
  <si>
    <t>乘富　和地</t>
  </si>
  <si>
    <t>亀上　歩夢</t>
  </si>
  <si>
    <t>濵田　蓮</t>
  </si>
  <si>
    <t>土口　晴稀</t>
  </si>
  <si>
    <t>宮﨑　謙太</t>
  </si>
  <si>
    <t>桃園　恵勢</t>
  </si>
  <si>
    <t>中山　敬</t>
  </si>
  <si>
    <t>川﨑　琢翔</t>
  </si>
  <si>
    <t>興梠　駿哉</t>
  </si>
  <si>
    <t>益田　健匠</t>
  </si>
  <si>
    <t>飯干　綾介</t>
  </si>
  <si>
    <t>西村　修磨</t>
  </si>
  <si>
    <t>松岡　柊磨</t>
  </si>
  <si>
    <t>荒野　大粋</t>
  </si>
  <si>
    <t>大口　優斗</t>
  </si>
  <si>
    <t>緒方　瑞樹</t>
  </si>
  <si>
    <t>羽山　英伸</t>
  </si>
  <si>
    <t>世良　飛翔</t>
  </si>
  <si>
    <t>津田　大輝</t>
  </si>
  <si>
    <t>井手上　大翔</t>
  </si>
  <si>
    <t>松島　流星</t>
  </si>
  <si>
    <t>小夏　亜優斗</t>
  </si>
  <si>
    <t>金納　美咲</t>
  </si>
  <si>
    <t>松岡　朔生</t>
  </si>
  <si>
    <t>井芹　大生</t>
  </si>
  <si>
    <t>友田　拳聖</t>
  </si>
  <si>
    <t>岡本　優信</t>
  </si>
  <si>
    <t>宮崎　野碧</t>
  </si>
  <si>
    <t>岩木　雄大</t>
  </si>
  <si>
    <t>上村　優介</t>
  </si>
  <si>
    <t>大生　駿介</t>
  </si>
  <si>
    <t>川田　隼輔</t>
  </si>
  <si>
    <t>栗原　祐人</t>
  </si>
  <si>
    <t>石川　貴仁</t>
  </si>
  <si>
    <t>冨永　瑠人</t>
  </si>
  <si>
    <t>西村　涼太</t>
  </si>
  <si>
    <t>西本　滉平</t>
  </si>
  <si>
    <t>古市　翔大</t>
  </si>
  <si>
    <t>緒方　颯太</t>
  </si>
  <si>
    <t>木山　玄道</t>
  </si>
  <si>
    <t>靏田　直喜</t>
  </si>
  <si>
    <t>福元　彰太</t>
  </si>
  <si>
    <t>川島　涼聖</t>
  </si>
  <si>
    <t>川添　拓巳</t>
  </si>
  <si>
    <t>田上　篤史</t>
  </si>
  <si>
    <t>横山　凛人</t>
  </si>
  <si>
    <t>今田　敬士</t>
  </si>
  <si>
    <t>清田　飛羽</t>
  </si>
  <si>
    <t>小池　由維</t>
  </si>
  <si>
    <t>城　大河</t>
  </si>
  <si>
    <t>中嶋　心</t>
  </si>
  <si>
    <t>山住　晃徳</t>
  </si>
  <si>
    <t>赤峯　健太</t>
  </si>
  <si>
    <t>上田　琉偉</t>
  </si>
  <si>
    <t>黒木　颯人</t>
  </si>
  <si>
    <t>後藤　光輝</t>
  </si>
  <si>
    <t>曽我　凌太</t>
  </si>
  <si>
    <t>松浦　桜介</t>
  </si>
  <si>
    <t>竹山　璃杜</t>
  </si>
  <si>
    <t>丸山　智暉</t>
  </si>
  <si>
    <t>青木　颯汰</t>
  </si>
  <si>
    <t>木村　真司</t>
  </si>
  <si>
    <t>平山　晃央</t>
  </si>
  <si>
    <t>後藤　大輝</t>
  </si>
  <si>
    <t>藤原　拓巳</t>
  </si>
  <si>
    <t>木村　広樹</t>
  </si>
  <si>
    <t>栗屋　大夢</t>
  </si>
  <si>
    <t>緒方　麗紋</t>
  </si>
  <si>
    <t>髙本　虹星</t>
  </si>
  <si>
    <t>峰　匡汰</t>
  </si>
  <si>
    <t>木村　一朗</t>
  </si>
  <si>
    <t>村　大地</t>
  </si>
  <si>
    <t>田邉　泰良</t>
  </si>
  <si>
    <t>増田　浩己</t>
  </si>
  <si>
    <t>坂口　信也</t>
  </si>
  <si>
    <t>倉原　癒也</t>
  </si>
  <si>
    <t>西尾　貴晃</t>
  </si>
  <si>
    <t>藤沼　歩輝</t>
  </si>
  <si>
    <t>古本　陸</t>
  </si>
  <si>
    <t>小佐井　悠馬</t>
  </si>
  <si>
    <t>米野　寿真</t>
  </si>
  <si>
    <t>境田　喬一</t>
  </si>
  <si>
    <t>中村　郁人</t>
  </si>
  <si>
    <t>前田　歓太郎</t>
  </si>
  <si>
    <t>向坂　大輝</t>
  </si>
  <si>
    <t>横手　大翔</t>
  </si>
  <si>
    <t>荒木　智宏</t>
  </si>
  <si>
    <t>池田　雅大</t>
  </si>
  <si>
    <t>柴尾　和希</t>
  </si>
  <si>
    <t>大野　颯真</t>
  </si>
  <si>
    <t>梶原　元春</t>
  </si>
  <si>
    <t>髙田　拓</t>
  </si>
  <si>
    <t>竹下　拓希</t>
  </si>
  <si>
    <t>西田　光希</t>
  </si>
  <si>
    <t>松永　燿</t>
  </si>
  <si>
    <t>三次　賢伸</t>
  </si>
  <si>
    <t>諸岡　舜</t>
  </si>
  <si>
    <t>土本　修汰</t>
  </si>
  <si>
    <t>植田　基幹</t>
  </si>
  <si>
    <t>太田　航青</t>
  </si>
  <si>
    <t>中村　陽向</t>
  </si>
  <si>
    <t>松江　洸汰</t>
  </si>
  <si>
    <t>上田　彪翔</t>
  </si>
  <si>
    <t>片山　敬太</t>
  </si>
  <si>
    <t>田口　大晴</t>
  </si>
  <si>
    <t>堤　康多</t>
  </si>
  <si>
    <t>松尾　州光</t>
  </si>
  <si>
    <t>宮本　空</t>
  </si>
  <si>
    <t>杉田　和優</t>
  </si>
  <si>
    <t>本多　鴻大</t>
  </si>
  <si>
    <t>山口　魁</t>
  </si>
  <si>
    <t>碇　翔瑛</t>
  </si>
  <si>
    <t>有働　和馬</t>
  </si>
  <si>
    <t>藏本　義翔</t>
  </si>
  <si>
    <t>小西　晴也</t>
  </si>
  <si>
    <t>田中　悠介</t>
  </si>
  <si>
    <t>太田　恭平</t>
  </si>
  <si>
    <t>立山　偉大</t>
  </si>
  <si>
    <t>原口　聖人</t>
  </si>
  <si>
    <t>松本　篤弥</t>
  </si>
  <si>
    <t>松本　大河</t>
  </si>
  <si>
    <t>山本　芳樹</t>
  </si>
  <si>
    <t>吉田　伊吹</t>
  </si>
  <si>
    <t>脇山　敬太</t>
  </si>
  <si>
    <t>吉田　成希</t>
  </si>
  <si>
    <t>岩本　明</t>
  </si>
  <si>
    <t>北野　湧豊</t>
  </si>
  <si>
    <t>黒肥地　将斗</t>
  </si>
  <si>
    <t>小栁　真也</t>
  </si>
  <si>
    <t>成清　航太</t>
  </si>
  <si>
    <t>平野　匠梧</t>
  </si>
  <si>
    <t>正留　錬</t>
  </si>
  <si>
    <t>松田　匠充</t>
  </si>
  <si>
    <t>森山　椋平</t>
  </si>
  <si>
    <t>近江　秀仁</t>
  </si>
  <si>
    <t>南　陽希</t>
  </si>
  <si>
    <t>糸山　陸</t>
  </si>
  <si>
    <t>江上　大樹</t>
  </si>
  <si>
    <t>山田　翔斗</t>
  </si>
  <si>
    <t>橋本　翔太朗</t>
  </si>
  <si>
    <t>浦田　強</t>
  </si>
  <si>
    <t>浦田　衛</t>
  </si>
  <si>
    <t>城戸　真翔</t>
  </si>
  <si>
    <t>長田　政春</t>
  </si>
  <si>
    <t>池部　俊多</t>
  </si>
  <si>
    <t>棚倉　望未</t>
  </si>
  <si>
    <t>古賀　祐哉</t>
  </si>
  <si>
    <t>徳永　丞</t>
  </si>
  <si>
    <t>岡崎　寧希</t>
  </si>
  <si>
    <t>松本　大翔</t>
  </si>
  <si>
    <t>元田　颯太</t>
  </si>
  <si>
    <t>高森　龍生</t>
  </si>
  <si>
    <t>棚倉　大智</t>
  </si>
  <si>
    <t>深浦　光芽</t>
  </si>
  <si>
    <t>長迫　友貴</t>
  </si>
  <si>
    <t>緒方　智哉</t>
  </si>
  <si>
    <t>廣瀬　賢人</t>
  </si>
  <si>
    <t>奥村　太一</t>
  </si>
  <si>
    <t>渕上　夏旺</t>
  </si>
  <si>
    <t>豊田　貴大</t>
  </si>
  <si>
    <t>中島　聡拳</t>
  </si>
  <si>
    <t>福井　匠</t>
  </si>
  <si>
    <t>山口　月都</t>
  </si>
  <si>
    <t>廣瀬　晃太</t>
  </si>
  <si>
    <t>豊田　将永</t>
  </si>
  <si>
    <t>池田　宗龍</t>
  </si>
  <si>
    <t>西村　魁真</t>
  </si>
  <si>
    <t>垂水　虎太龍</t>
  </si>
  <si>
    <t>川野　友飛</t>
  </si>
  <si>
    <t>渡辺　拓人</t>
  </si>
  <si>
    <t>青木　裕哉</t>
  </si>
  <si>
    <t>樋口　大成</t>
  </si>
  <si>
    <t>林田　脩己</t>
  </si>
  <si>
    <t>青木　郷</t>
  </si>
  <si>
    <t>森　俊輝</t>
  </si>
  <si>
    <t>松尾　将汰</t>
  </si>
  <si>
    <t>有働　悠生</t>
  </si>
  <si>
    <t>靏　旭陽</t>
  </si>
  <si>
    <t>山﨑　太雅</t>
  </si>
  <si>
    <t>山下　凌矢</t>
  </si>
  <si>
    <t>鶴　亮太</t>
  </si>
  <si>
    <t>渕上　晴雄</t>
  </si>
  <si>
    <t>坂本　陸</t>
  </si>
  <si>
    <t>武藤　悠志</t>
  </si>
  <si>
    <t>嶽村　敬史</t>
  </si>
  <si>
    <t>中畠　健登</t>
  </si>
  <si>
    <t>中野　岳斗</t>
  </si>
  <si>
    <t>農　大雅</t>
  </si>
  <si>
    <t>下村　雄大</t>
  </si>
  <si>
    <t>野村　匠</t>
  </si>
  <si>
    <t>川島　孝太郎</t>
  </si>
  <si>
    <t>床波　伶音</t>
  </si>
  <si>
    <t>大津　大成</t>
  </si>
  <si>
    <t>山下　康真</t>
  </si>
  <si>
    <t>吉田　有伽</t>
  </si>
  <si>
    <t>村山　陽規</t>
  </si>
  <si>
    <t>岩下　怜央</t>
  </si>
  <si>
    <t>浜谷　仁</t>
  </si>
  <si>
    <t>村山　玲</t>
  </si>
  <si>
    <t>金田　翼</t>
  </si>
  <si>
    <t>菅　剛志</t>
  </si>
  <si>
    <t>矢津田　龍斗</t>
  </si>
  <si>
    <t>米村　洸星</t>
  </si>
  <si>
    <t>塚本　裕紀</t>
  </si>
  <si>
    <t>古庄　倫茂</t>
  </si>
  <si>
    <t>大塚　涼平</t>
  </si>
  <si>
    <t>上田　健翔</t>
  </si>
  <si>
    <t>志垣　歩</t>
  </si>
  <si>
    <t>今村　天斗</t>
  </si>
  <si>
    <t>牧野　一朗</t>
  </si>
  <si>
    <t>荒木　誠</t>
  </si>
  <si>
    <t>宮内　蒼馬</t>
  </si>
  <si>
    <t>宮本　仁</t>
  </si>
  <si>
    <t>市原　知樹</t>
  </si>
  <si>
    <t>岩下　瑠希</t>
  </si>
  <si>
    <t>渡邊　春樹</t>
  </si>
  <si>
    <t>瀬井　一喜</t>
  </si>
  <si>
    <t>山部　徳康</t>
  </si>
  <si>
    <t>西本　壮太朗</t>
  </si>
  <si>
    <t>吉岩　寛太</t>
  </si>
  <si>
    <t>丸山　颯</t>
  </si>
  <si>
    <t>重岡　嘉晴</t>
  </si>
  <si>
    <t>髙野　源輝</t>
  </si>
  <si>
    <t>野口　駿太郎</t>
  </si>
  <si>
    <t>・口　凌拓</t>
  </si>
  <si>
    <t>佐藤　隆稀</t>
  </si>
  <si>
    <t>甲斐　拓真</t>
  </si>
  <si>
    <t>山本　響</t>
  </si>
  <si>
    <t>渡邉　宏一</t>
  </si>
  <si>
    <t>杉野　貴斗</t>
  </si>
  <si>
    <t>河津　晋太朗</t>
  </si>
  <si>
    <t>鎗水　友寛</t>
  </si>
  <si>
    <t>荒牧　晟優</t>
  </si>
  <si>
    <t>上村　將文</t>
  </si>
  <si>
    <t>渡邊　凜海</t>
  </si>
  <si>
    <t>興梠　大夢</t>
  </si>
  <si>
    <t>後藤　勇人</t>
  </si>
  <si>
    <t>下田　燦</t>
  </si>
  <si>
    <t>廣田　雄也</t>
  </si>
  <si>
    <t>興梠　将典</t>
  </si>
  <si>
    <t>廣田　侑斗</t>
  </si>
  <si>
    <t>藤河　暉</t>
  </si>
  <si>
    <t>木浦　愛都</t>
  </si>
  <si>
    <t>千原　雄真</t>
  </si>
  <si>
    <t>今村　元紀</t>
  </si>
  <si>
    <t>山下　湧大</t>
  </si>
  <si>
    <t>藤永　夏輝</t>
  </si>
  <si>
    <t>飯星　優冴</t>
  </si>
  <si>
    <t>宮尾　渉</t>
  </si>
  <si>
    <t>櫻井　樹</t>
  </si>
  <si>
    <t>仁田水　竜太</t>
  </si>
  <si>
    <t>草野　光太</t>
  </si>
  <si>
    <t>藤岡　和寿</t>
  </si>
  <si>
    <t>三角　啓彰</t>
  </si>
  <si>
    <t>本田　聖和</t>
  </si>
  <si>
    <t>石橋　凜太郎</t>
  </si>
  <si>
    <t>和田　賢</t>
  </si>
  <si>
    <t>緒方　快</t>
  </si>
  <si>
    <t>濱本　寛人</t>
  </si>
  <si>
    <t>嶋田　雄太郎</t>
  </si>
  <si>
    <t>深澤　健斗</t>
  </si>
  <si>
    <t>森山　竜斗</t>
  </si>
  <si>
    <t>齋藤　翔汰</t>
  </si>
  <si>
    <t>佐藤　昇太朗</t>
  </si>
  <si>
    <t>大野　浩輝</t>
  </si>
  <si>
    <t>白川　太一</t>
  </si>
  <si>
    <t>内田　貫太郎</t>
  </si>
  <si>
    <t>久保　湧真</t>
  </si>
  <si>
    <t>下田　優真</t>
  </si>
  <si>
    <t>端迫　駿汰</t>
  </si>
  <si>
    <t>大嶋　力</t>
  </si>
  <si>
    <t>一村　陸斗</t>
  </si>
  <si>
    <t>原田　興弥</t>
  </si>
  <si>
    <t>下田　龍之介</t>
  </si>
  <si>
    <t>大田　遥斗</t>
  </si>
  <si>
    <t>緒方　竜巳</t>
  </si>
  <si>
    <t>甲斐　颯人</t>
  </si>
  <si>
    <t>山口　宙</t>
  </si>
  <si>
    <t>宮﨑　雄大</t>
  </si>
  <si>
    <t>上村　祥太</t>
  </si>
  <si>
    <t>中村　倫玖</t>
  </si>
  <si>
    <t>松本　晃</t>
  </si>
  <si>
    <t>江原　温喜</t>
  </si>
  <si>
    <t>小島　孝紀</t>
  </si>
  <si>
    <t>白石　慶成</t>
  </si>
  <si>
    <t>森口　一真</t>
  </si>
  <si>
    <t>平岡　拓海</t>
  </si>
  <si>
    <t>谷口　幸也</t>
  </si>
  <si>
    <t>渡辺　潤</t>
  </si>
  <si>
    <t>小林　聖弘</t>
  </si>
  <si>
    <t>紫垣　裕太</t>
  </si>
  <si>
    <t>早川　和真</t>
  </si>
  <si>
    <t>北山　大地</t>
  </si>
  <si>
    <t>高山　皇</t>
  </si>
  <si>
    <t>寺本　琉唯</t>
  </si>
  <si>
    <t>山本　永遠</t>
  </si>
  <si>
    <t>田並　尚也</t>
  </si>
  <si>
    <t>和田　真拓</t>
  </si>
  <si>
    <t>山本　倖瑛</t>
  </si>
  <si>
    <t>山本　陽介</t>
  </si>
  <si>
    <t>浅野　寛太</t>
  </si>
  <si>
    <t>山尾　拓樹</t>
  </si>
  <si>
    <t>稲田　健真</t>
  </si>
  <si>
    <t>大野　義一朗</t>
  </si>
  <si>
    <t>藤田　大輝</t>
  </si>
  <si>
    <t>沼田　知浩</t>
  </si>
  <si>
    <t>林田　稜太</t>
  </si>
  <si>
    <t>杉本　佑樹</t>
  </si>
  <si>
    <t>早瀬　慧士</t>
  </si>
  <si>
    <t>吉住　光貴</t>
  </si>
  <si>
    <t>上村　駿斗</t>
  </si>
  <si>
    <t>宮地　諒</t>
  </si>
  <si>
    <t>沼田　航季</t>
  </si>
  <si>
    <t>一川　健太</t>
  </si>
  <si>
    <t>佐藤　大輝</t>
  </si>
  <si>
    <t>田中　楽音</t>
  </si>
  <si>
    <t>井上　健瑠</t>
  </si>
  <si>
    <t>鳥居　祐介</t>
  </si>
  <si>
    <t>幸村　竜門</t>
  </si>
  <si>
    <t>稲村　真太</t>
  </si>
  <si>
    <t>杉山　智徳</t>
  </si>
  <si>
    <t>浪本　純之介</t>
  </si>
  <si>
    <t>永村　健人</t>
  </si>
  <si>
    <t>水野　慶吾</t>
  </si>
  <si>
    <t>柴本　大輔</t>
  </si>
  <si>
    <t>松本　大輝</t>
  </si>
  <si>
    <t>有村　悠臣</t>
  </si>
  <si>
    <t>下山　将也</t>
  </si>
  <si>
    <t>鶴山　万智</t>
  </si>
  <si>
    <t>一村　蓮</t>
  </si>
  <si>
    <t>石岡　勇人</t>
  </si>
  <si>
    <t>竪野　瑠風</t>
  </si>
  <si>
    <t>吉田　敬斗</t>
  </si>
  <si>
    <t>山口　雄大</t>
  </si>
  <si>
    <t>下田　楓馬</t>
  </si>
  <si>
    <t>松永　悠生</t>
  </si>
  <si>
    <t>金橋　龍</t>
  </si>
  <si>
    <t>志水　涼明</t>
  </si>
  <si>
    <t>安本　広輝</t>
  </si>
  <si>
    <t>杉田　工</t>
  </si>
  <si>
    <t>内田　健成</t>
  </si>
  <si>
    <t>上田　碧</t>
  </si>
  <si>
    <t>吉永　翔</t>
  </si>
  <si>
    <t>奥村　一輝</t>
  </si>
  <si>
    <t>武内　洸樹</t>
  </si>
  <si>
    <t>脇本　敦</t>
  </si>
  <si>
    <t>地下　瀬奈</t>
  </si>
  <si>
    <t>檜前　雄史</t>
  </si>
  <si>
    <t>山本　柊介</t>
  </si>
  <si>
    <t>村上　未来</t>
  </si>
  <si>
    <t>米　隼平</t>
  </si>
  <si>
    <t>関本　成剛</t>
  </si>
  <si>
    <t>中神　陸人</t>
  </si>
  <si>
    <t>田中　遥琉</t>
  </si>
  <si>
    <t>原田　翔和</t>
  </si>
  <si>
    <t>元山　秀真</t>
  </si>
  <si>
    <t>古嶋　悠人</t>
  </si>
  <si>
    <t>森下　颯渡</t>
  </si>
  <si>
    <t>塩谷　琉希哉</t>
  </si>
  <si>
    <t>田口　永遠</t>
  </si>
  <si>
    <t>松永　大騎</t>
  </si>
  <si>
    <t>平田　登真</t>
  </si>
  <si>
    <t>飽田　雄一朗</t>
  </si>
  <si>
    <t>緒方　亮太</t>
  </si>
  <si>
    <t>村田　悠太朗</t>
  </si>
  <si>
    <t>岡本　心輝</t>
  </si>
  <si>
    <t>上野　純輝</t>
  </si>
  <si>
    <t>石山　友輝</t>
  </si>
  <si>
    <t>深田　稜斗</t>
  </si>
  <si>
    <t>黒山　翔真</t>
  </si>
  <si>
    <t>渡邉　健人</t>
  </si>
  <si>
    <t>松本　颯太</t>
  </si>
  <si>
    <t>原田　明都夢</t>
  </si>
  <si>
    <t>森山　裕雅</t>
  </si>
  <si>
    <t>千々岩　寿</t>
  </si>
  <si>
    <t>窪田　大輝</t>
  </si>
  <si>
    <t>前田　璃久澄</t>
  </si>
  <si>
    <t>宮田　成永</t>
  </si>
  <si>
    <t>倉本　優斗</t>
  </si>
  <si>
    <t>原田　明鷹</t>
  </si>
  <si>
    <t>金田　悠</t>
  </si>
  <si>
    <t>鶴田　純也</t>
  </si>
  <si>
    <t>山本　剛</t>
  </si>
  <si>
    <t>本村　倫己</t>
  </si>
  <si>
    <t>内田　慎吾</t>
  </si>
  <si>
    <t>林田　大知</t>
  </si>
  <si>
    <t>藤田　颯</t>
  </si>
  <si>
    <t>川﨑　浩雅</t>
  </si>
  <si>
    <t>岡部　宏斗</t>
  </si>
  <si>
    <t>前田　海斗</t>
  </si>
  <si>
    <t>蓑田　航平</t>
  </si>
  <si>
    <t>大川　誠</t>
  </si>
  <si>
    <t>山内　優生</t>
  </si>
  <si>
    <t>山内　基暉</t>
  </si>
  <si>
    <t>寺川　慎乃祐</t>
  </si>
  <si>
    <t>永坂　陽大</t>
  </si>
  <si>
    <t>出水　怜哉</t>
  </si>
  <si>
    <t>元村　一奎</t>
  </si>
  <si>
    <t>谷地　柾希</t>
  </si>
  <si>
    <t>城山　剣伸</t>
  </si>
  <si>
    <t>山口　愛斗</t>
  </si>
  <si>
    <t>諌山　稜佳</t>
  </si>
  <si>
    <t>内山　友希</t>
  </si>
  <si>
    <t>西　駿風</t>
  </si>
  <si>
    <t>恒松　優太</t>
  </si>
  <si>
    <t>岩本　開渡</t>
  </si>
  <si>
    <t>上村　陸斗</t>
  </si>
  <si>
    <t>山下　大樹</t>
  </si>
  <si>
    <t>生森　滝也</t>
  </si>
  <si>
    <t>尾方　陸矩</t>
  </si>
  <si>
    <t>愛甲　真都</t>
  </si>
  <si>
    <t>長友　陽和太</t>
  </si>
  <si>
    <t>山名　英寿</t>
  </si>
  <si>
    <t>友田　陽天</t>
  </si>
  <si>
    <t>森安　晃大</t>
  </si>
  <si>
    <t>岡本　堅稔</t>
  </si>
  <si>
    <t>右田　丈大</t>
  </si>
  <si>
    <t>吉田　啓人</t>
  </si>
  <si>
    <t>若山　一毅</t>
  </si>
  <si>
    <t>中本　幸成</t>
  </si>
  <si>
    <t>永椎　純世</t>
  </si>
  <si>
    <t>中本　大晴</t>
  </si>
  <si>
    <t>福永　栞久</t>
  </si>
  <si>
    <t>中田　優輝</t>
  </si>
  <si>
    <t>宮坂　渉</t>
  </si>
  <si>
    <t>甲斐　佳暉</t>
  </si>
  <si>
    <t>古田　一臣</t>
  </si>
  <si>
    <t>北崎　雄一郎</t>
  </si>
  <si>
    <t>那須　大永</t>
  </si>
  <si>
    <t>松岡　悠人</t>
  </si>
  <si>
    <t>椎葉　港翔</t>
  </si>
  <si>
    <t>諏訪　聖愛</t>
  </si>
  <si>
    <t>生田　裕喜</t>
  </si>
  <si>
    <t>岩川　智也</t>
  </si>
  <si>
    <t>橋口　虹河</t>
  </si>
  <si>
    <t>尾方　陽要</t>
  </si>
  <si>
    <t>大塚　裕登</t>
  </si>
  <si>
    <t>松山　大</t>
  </si>
  <si>
    <t>中村　洋佑</t>
  </si>
  <si>
    <t>江夏　樹李</t>
  </si>
  <si>
    <t>犬童　宏明</t>
  </si>
  <si>
    <t>迫田　航大</t>
  </si>
  <si>
    <t>溝辺　保希</t>
  </si>
  <si>
    <t>谷脇　青空</t>
  </si>
  <si>
    <t>辻脇　蒼紫</t>
  </si>
  <si>
    <t>間宮　悠来</t>
  </si>
  <si>
    <t>西　聖昇</t>
  </si>
  <si>
    <t>宮本　蒼志</t>
  </si>
  <si>
    <t>稲森　隼都</t>
  </si>
  <si>
    <t>岸田　聖直</t>
  </si>
  <si>
    <t>鵜口　健太</t>
  </si>
  <si>
    <t>溝辺　伊織</t>
  </si>
  <si>
    <t>篠宮　光陽</t>
  </si>
  <si>
    <t>大山田　永翔</t>
  </si>
  <si>
    <t>宮鹿野　勇斗</t>
  </si>
  <si>
    <t>矢野　貴嗣</t>
  </si>
  <si>
    <t>山本　敬洸</t>
  </si>
  <si>
    <t>鳥井　息吹</t>
  </si>
  <si>
    <t>山口　頌真</t>
  </si>
  <si>
    <t>黒木　勇磨</t>
  </si>
  <si>
    <t>佐々木　</t>
  </si>
  <si>
    <t>猪上　満規</t>
  </si>
  <si>
    <t>久我　純平</t>
  </si>
  <si>
    <t>平橋　蒼太</t>
  </si>
  <si>
    <t>吉村　翔</t>
  </si>
  <si>
    <t>山崎　壮一朗</t>
  </si>
  <si>
    <t>永石　敬大</t>
  </si>
  <si>
    <t>今村　颯馬</t>
  </si>
  <si>
    <t>笹野　大介</t>
  </si>
  <si>
    <t>星原　夢杜</t>
  </si>
  <si>
    <t>中田　光</t>
  </si>
  <si>
    <t>藤川　開史</t>
  </si>
  <si>
    <t>栗本　祥吾</t>
  </si>
  <si>
    <t>平川　恵一朗</t>
  </si>
  <si>
    <t>松本　友樹</t>
  </si>
  <si>
    <t>矢野　直優</t>
  </si>
  <si>
    <t>中田　翔</t>
  </si>
  <si>
    <t>谷口　唯音</t>
  </si>
  <si>
    <t>野々原　佑也</t>
  </si>
  <si>
    <t>谷川　彰浩</t>
  </si>
  <si>
    <t>小川　啓吾</t>
  </si>
  <si>
    <t>嶽本　優翔</t>
  </si>
  <si>
    <t>谷川　公章</t>
  </si>
  <si>
    <t>西　輝久</t>
  </si>
  <si>
    <t>福島　海心</t>
  </si>
  <si>
    <t>小川　翼</t>
  </si>
  <si>
    <t>江﨑　健士郎</t>
  </si>
  <si>
    <t>太田　皓人</t>
  </si>
  <si>
    <t>橋本　光世</t>
  </si>
  <si>
    <t>小山　倖生</t>
  </si>
  <si>
    <t>坂本　東一朗</t>
  </si>
  <si>
    <t>渡邉　裕太</t>
  </si>
  <si>
    <t>猪口志　俊昂</t>
  </si>
  <si>
    <t>口脇　大誠</t>
  </si>
  <si>
    <t>永野　樹</t>
  </si>
  <si>
    <t>岩永　教宏</t>
  </si>
  <si>
    <t>山本　勇悟</t>
  </si>
  <si>
    <t>椛木　翔太</t>
  </si>
  <si>
    <t>田﨑　亮平</t>
  </si>
  <si>
    <t>澤村　隆之介</t>
  </si>
  <si>
    <t>植田　隆之介</t>
  </si>
  <si>
    <t>久保　源大</t>
  </si>
  <si>
    <t>谷　向陽</t>
  </si>
  <si>
    <t>髙口　顕太郎</t>
  </si>
  <si>
    <t>河内　公汰</t>
  </si>
  <si>
    <t>山下　遥矢</t>
  </si>
  <si>
    <t>松本　孝太郎</t>
  </si>
  <si>
    <t>山里　桜輝</t>
  </si>
  <si>
    <t>濵付　浩暉</t>
  </si>
  <si>
    <t>小林　晃嘉</t>
  </si>
  <si>
    <t>海老本　竜浩</t>
  </si>
  <si>
    <t>梅津　虎ノ介</t>
  </si>
  <si>
    <t>岩﨑　耀平</t>
  </si>
  <si>
    <t>瀬形　慧</t>
  </si>
  <si>
    <t>宮﨑　瞬</t>
  </si>
  <si>
    <t>山川　拓真</t>
  </si>
  <si>
    <t>井手尾　伊織</t>
  </si>
  <si>
    <t>永田　侑太郞</t>
  </si>
  <si>
    <t>太田　一吹</t>
  </si>
  <si>
    <t>新原　矢摩斗</t>
  </si>
  <si>
    <t>髙田　亮</t>
  </si>
  <si>
    <t>山並　成留</t>
  </si>
  <si>
    <t>森　雅俊</t>
  </si>
  <si>
    <t>伊藤　裕哉</t>
  </si>
  <si>
    <t>稲尾　瑞歩</t>
  </si>
  <si>
    <t>山本　伸哉</t>
  </si>
  <si>
    <t>梅川　隼</t>
  </si>
  <si>
    <t>唐田　大輝</t>
  </si>
  <si>
    <t>梅田　李聖</t>
  </si>
  <si>
    <t>岩﨑　亘平</t>
  </si>
  <si>
    <t>吉岡　伸悟</t>
  </si>
  <si>
    <t>釜﨑　雄汰</t>
  </si>
  <si>
    <t>松本　侑大</t>
  </si>
  <si>
    <t>近藤　悠晟</t>
  </si>
  <si>
    <t>川上　大輝</t>
  </si>
  <si>
    <t>中田　武三四</t>
  </si>
  <si>
    <t>山口　和義</t>
  </si>
  <si>
    <t>松岡　慶樹</t>
  </si>
  <si>
    <t>本島　海</t>
  </si>
  <si>
    <t>濱﨑　大志</t>
  </si>
  <si>
    <t>松下　颯馬</t>
  </si>
  <si>
    <t>新田　佑大</t>
  </si>
  <si>
    <t>野中　陸翔</t>
  </si>
  <si>
    <t>西田　喬博</t>
  </si>
  <si>
    <t>中村　大喜</t>
  </si>
  <si>
    <t>田丸　稜祐</t>
  </si>
  <si>
    <t>中村　大悟</t>
  </si>
  <si>
    <t>岩下　冠太</t>
  </si>
  <si>
    <t>今本　蒼天</t>
  </si>
  <si>
    <t>山﨑　海人</t>
  </si>
  <si>
    <t>森高　陸</t>
  </si>
  <si>
    <t>田上　登偉</t>
  </si>
  <si>
    <t>東　栞多</t>
  </si>
  <si>
    <t>田中　魁飛</t>
  </si>
  <si>
    <t>田村　拓己</t>
  </si>
  <si>
    <t>徳淵　一也</t>
  </si>
  <si>
    <t>松野　拓真</t>
  </si>
  <si>
    <t>小西　壮太郎</t>
  </si>
  <si>
    <t>田所　功妃</t>
  </si>
  <si>
    <t>岡　旭</t>
  </si>
  <si>
    <t>渋谷　龍星</t>
  </si>
  <si>
    <t>堀田　晟礼</t>
  </si>
  <si>
    <t>堀田　捷仁</t>
  </si>
  <si>
    <t>益田　郁也</t>
  </si>
  <si>
    <t>佐々木　瑠希</t>
  </si>
  <si>
    <t>伊藤　太雅</t>
  </si>
  <si>
    <t>木佐木　虹空</t>
  </si>
  <si>
    <t>髙潮　瑛</t>
  </si>
  <si>
    <t>田﨑　竜慎</t>
  </si>
  <si>
    <t>牛島　孝輔</t>
  </si>
  <si>
    <t>畑田　拓海</t>
  </si>
  <si>
    <t>内野　輝</t>
  </si>
  <si>
    <t>米田　太陽</t>
  </si>
  <si>
    <t>那須　千晴</t>
  </si>
  <si>
    <t>深井　敦央</t>
  </si>
  <si>
    <t>山本　陽太</t>
  </si>
  <si>
    <t>入田　優希</t>
  </si>
  <si>
    <t>内山　祐希</t>
  </si>
  <si>
    <t>大石　刃馬</t>
  </si>
  <si>
    <t>塩井　広太郎</t>
  </si>
  <si>
    <t>中山　凜斗</t>
  </si>
  <si>
    <t>久光　康太</t>
  </si>
  <si>
    <t>山内　大地</t>
  </si>
  <si>
    <t>坂井　俊介</t>
  </si>
  <si>
    <t>高濵　大志</t>
  </si>
  <si>
    <t>荒木　拳真</t>
  </si>
  <si>
    <t>西口　俊輔</t>
  </si>
  <si>
    <t>伊津野　大介</t>
  </si>
  <si>
    <t>徳永　玲央</t>
  </si>
  <si>
    <t>池田　海翔</t>
  </si>
  <si>
    <t>鶴川　正也</t>
  </si>
  <si>
    <t>岩本　信弘</t>
  </si>
  <si>
    <t>田島　公太郎</t>
  </si>
  <si>
    <t>本田　大和</t>
  </si>
  <si>
    <t>木實　優斗</t>
  </si>
  <si>
    <t>松村　大輝</t>
  </si>
  <si>
    <t>溝上　稜斗</t>
  </si>
  <si>
    <t>森　大綺</t>
  </si>
  <si>
    <t>浅利　護</t>
  </si>
  <si>
    <t>浦上　和樹</t>
  </si>
  <si>
    <t>加茂野　颯汰</t>
  </si>
  <si>
    <t>黒木　陽向</t>
  </si>
  <si>
    <t>竹割　真</t>
  </si>
  <si>
    <t>田中　楓史郎</t>
  </si>
  <si>
    <t>澤井　祥平</t>
  </si>
  <si>
    <t>橋本　ブライアン</t>
  </si>
  <si>
    <t>村中　洸樹</t>
  </si>
  <si>
    <t>中村　理一郎</t>
  </si>
  <si>
    <t>澤田　駆琉</t>
  </si>
  <si>
    <t>徳澄　遼仁</t>
  </si>
  <si>
    <t>永井　駿</t>
  </si>
  <si>
    <t>西中　慈音</t>
  </si>
  <si>
    <t>宮本　哲汰</t>
  </si>
  <si>
    <t>横尾　皓</t>
  </si>
  <si>
    <t>山口　波音</t>
  </si>
  <si>
    <t>麓　逸希</t>
  </si>
  <si>
    <t>内田　征冶</t>
  </si>
  <si>
    <t>松本　一総</t>
  </si>
  <si>
    <t>椛山　海斗</t>
  </si>
  <si>
    <t>持田　竜汰</t>
  </si>
  <si>
    <t>折田　和樹</t>
  </si>
  <si>
    <t>那須　翔琉</t>
  </si>
  <si>
    <t>家入　勇翔</t>
  </si>
  <si>
    <t>中熊　力輝</t>
  </si>
  <si>
    <t>白坂　清</t>
  </si>
  <si>
    <t>川上　颯真</t>
  </si>
  <si>
    <t>藤木　太志</t>
  </si>
  <si>
    <t>一瀬　大喜</t>
  </si>
  <si>
    <t>平江　李成</t>
  </si>
  <si>
    <t>明戸　光輝</t>
  </si>
  <si>
    <t>前田　昂洋</t>
  </si>
  <si>
    <t>田尻　幸士朗</t>
  </si>
  <si>
    <t>園木　大斗</t>
  </si>
  <si>
    <t>山田　紘義</t>
  </si>
  <si>
    <t>中川　翼</t>
  </si>
  <si>
    <t>岩尾　峻平</t>
  </si>
  <si>
    <t>藤田　伊武記</t>
  </si>
  <si>
    <t>鬼塚　皓己</t>
  </si>
  <si>
    <t>徳永　光涼</t>
  </si>
  <si>
    <t>宮崎　春希</t>
  </si>
  <si>
    <t>住岡　慧一</t>
  </si>
  <si>
    <t>金丸　誠立</t>
  </si>
  <si>
    <t>山野　翔太</t>
  </si>
  <si>
    <t>岩下　芳季</t>
  </si>
  <si>
    <t>増見　慶太</t>
  </si>
  <si>
    <t>田中　敬大</t>
  </si>
  <si>
    <t>渡邉　拓</t>
  </si>
  <si>
    <t>山下　太睦</t>
  </si>
  <si>
    <t>小此木　謙介</t>
  </si>
  <si>
    <t>大倉　靖萌</t>
  </si>
  <si>
    <t>吉田　有貴</t>
  </si>
  <si>
    <t>廣田　真一</t>
  </si>
  <si>
    <t>高橋　悠太</t>
  </si>
  <si>
    <t>明日　秀太朗</t>
  </si>
  <si>
    <t>森　太志</t>
  </si>
  <si>
    <t>滝本　瑛隼</t>
  </si>
  <si>
    <t>柿内　佑太</t>
  </si>
  <si>
    <t>中村　優斗</t>
  </si>
  <si>
    <t>本山　壮彦</t>
  </si>
  <si>
    <t>徳増　竜征</t>
  </si>
  <si>
    <t>南　朝陽</t>
  </si>
  <si>
    <t>川原　朱珠</t>
  </si>
  <si>
    <t>井上　宗一郎</t>
  </si>
  <si>
    <t>早﨑　祐成</t>
  </si>
  <si>
    <t>森川　礼偉</t>
  </si>
  <si>
    <t>菊田　悠斗</t>
  </si>
  <si>
    <t>泉　邑豪</t>
  </si>
  <si>
    <t>小崎　貴博</t>
  </si>
  <si>
    <t>城丸　真人</t>
  </si>
  <si>
    <t>中島　陵</t>
  </si>
  <si>
    <t>嶋崎　涼介</t>
  </si>
  <si>
    <t>手嶋　涼</t>
  </si>
  <si>
    <t>島村　真</t>
  </si>
  <si>
    <t>福井　裕貴</t>
  </si>
  <si>
    <t>三浦　智晃</t>
  </si>
  <si>
    <t>藤下　翼</t>
  </si>
  <si>
    <t>緒方　大輝</t>
  </si>
  <si>
    <t>遠山　和希</t>
  </si>
  <si>
    <t>品川　慧</t>
  </si>
  <si>
    <t>城戸　夏一</t>
  </si>
  <si>
    <t>古谷　優心</t>
  </si>
  <si>
    <t>花田　大和</t>
  </si>
  <si>
    <t>森田　修斗</t>
  </si>
  <si>
    <t>前田　飛翔</t>
  </si>
  <si>
    <t>山内　貴暁</t>
  </si>
  <si>
    <t>宮本　泰志</t>
  </si>
  <si>
    <t>松村　直輝</t>
  </si>
  <si>
    <t>阿田　健斗</t>
  </si>
  <si>
    <t>古澤　希海</t>
  </si>
  <si>
    <t>藤川　大輝</t>
  </si>
  <si>
    <t>山門　語</t>
  </si>
  <si>
    <t>長島　琉汰</t>
  </si>
  <si>
    <t>山口　昂大</t>
  </si>
  <si>
    <t>上野　蓮</t>
  </si>
  <si>
    <t>楢﨑　隼人</t>
  </si>
  <si>
    <t>石山　博貴</t>
  </si>
  <si>
    <t>黄檗　嵩</t>
  </si>
  <si>
    <t>黄檗　翔</t>
  </si>
  <si>
    <t>岩崎　克真</t>
  </si>
  <si>
    <t>小山　泰輝</t>
  </si>
  <si>
    <t>久木田　玄太</t>
  </si>
  <si>
    <t>後藤　優斗</t>
  </si>
  <si>
    <t>中尾　優斗</t>
  </si>
  <si>
    <t>春木　寿彦</t>
  </si>
  <si>
    <t>藤原　裕弥</t>
  </si>
  <si>
    <t>小夏　和馬</t>
  </si>
  <si>
    <t>山口　彩斗</t>
  </si>
  <si>
    <t>小柳　七春</t>
  </si>
  <si>
    <t>野尻　一輝</t>
  </si>
  <si>
    <t>清水　城斗</t>
  </si>
  <si>
    <t>藤原　奈央</t>
  </si>
  <si>
    <t>松村　幸亮</t>
  </si>
  <si>
    <t>田口　豪</t>
  </si>
  <si>
    <t>市山　心音</t>
  </si>
  <si>
    <t>平田　洸大</t>
  </si>
  <si>
    <t>落水　泰希</t>
  </si>
  <si>
    <t>安方　颯大</t>
  </si>
  <si>
    <t>松野　洸嵩</t>
  </si>
  <si>
    <t>上野　海斗</t>
  </si>
  <si>
    <t>木下　朋哉</t>
  </si>
  <si>
    <t>安方　叶大</t>
  </si>
  <si>
    <t>森　勇人</t>
  </si>
  <si>
    <t>竹本　空</t>
  </si>
  <si>
    <t>日下部　晴人</t>
  </si>
  <si>
    <t>北浦　峻</t>
  </si>
  <si>
    <t>鈴木　大輝</t>
  </si>
  <si>
    <t>渕本　海王</t>
  </si>
  <si>
    <t>後藤　大慧</t>
  </si>
  <si>
    <t>坂梨　航琉</t>
  </si>
  <si>
    <t>星子　帝雅</t>
  </si>
  <si>
    <t>宮鹿野　真央</t>
  </si>
  <si>
    <t>牛島　颯汰</t>
  </si>
  <si>
    <t>和田　朋也</t>
  </si>
  <si>
    <t>作森　元司郎</t>
  </si>
  <si>
    <t>鍬先　貫太</t>
  </si>
  <si>
    <t>野澤　文俊</t>
  </si>
  <si>
    <t>黒田　祐輝</t>
  </si>
  <si>
    <t>雜賀　大賢</t>
  </si>
  <si>
    <t>大島　慎一</t>
  </si>
  <si>
    <t>三嶋　康介</t>
  </si>
  <si>
    <t>満永　大翔</t>
  </si>
  <si>
    <t>宮津　航一</t>
  </si>
  <si>
    <t>酒見　幸作</t>
  </si>
  <si>
    <t>谷口　喜一</t>
  </si>
  <si>
    <t>関　悠人</t>
  </si>
  <si>
    <t>畑野　志颯</t>
  </si>
  <si>
    <t>福原　祐希</t>
  </si>
  <si>
    <t>磯部　優斗</t>
  </si>
  <si>
    <t>瀬川　登生</t>
  </si>
  <si>
    <t>秋吉　優輝</t>
  </si>
  <si>
    <t>野崎　稜真</t>
  </si>
  <si>
    <t>宮﨑　昌洋</t>
  </si>
  <si>
    <t>百田　侑弘</t>
  </si>
  <si>
    <t>水上　晃</t>
  </si>
  <si>
    <t>椎葉　聖也</t>
  </si>
  <si>
    <t>中川　風唯</t>
  </si>
  <si>
    <t>坂梨　聖斗</t>
  </si>
  <si>
    <t>永石　蒼空</t>
  </si>
  <si>
    <t>財満　伊織</t>
  </si>
  <si>
    <t>森島　正英</t>
  </si>
  <si>
    <t>髙椋　雅人</t>
  </si>
  <si>
    <t>松森　由真</t>
  </si>
  <si>
    <t>德永　正史</t>
  </si>
  <si>
    <t>郡山　倭人</t>
  </si>
  <si>
    <t>松岡　嶺治</t>
  </si>
  <si>
    <t>金森　完太</t>
  </si>
  <si>
    <t>蔦本　伊吹</t>
  </si>
  <si>
    <t>村山　聖太朗</t>
  </si>
  <si>
    <t>山内　夢弥</t>
  </si>
  <si>
    <t>久保田　健太</t>
  </si>
  <si>
    <t>野村　優翔</t>
  </si>
  <si>
    <t>稲津　秀聖</t>
  </si>
  <si>
    <t>吉田　風太</t>
  </si>
  <si>
    <t>村本　天青</t>
  </si>
  <si>
    <t>堀川　成聖</t>
  </si>
  <si>
    <t>松本　美連</t>
  </si>
  <si>
    <t>成松　昇悟</t>
  </si>
  <si>
    <t>松川　楓也</t>
  </si>
  <si>
    <t>池田　健斗</t>
  </si>
  <si>
    <t>北里　涼夢</t>
  </si>
  <si>
    <t>柴尾　直紀</t>
  </si>
  <si>
    <t>坂井　亮介</t>
  </si>
  <si>
    <t>竹下　侑吾</t>
  </si>
  <si>
    <t>園田　航大</t>
  </si>
  <si>
    <t>森崎　泰介</t>
  </si>
  <si>
    <t>森下　尚仁</t>
  </si>
  <si>
    <t>椎葉　亮太</t>
  </si>
  <si>
    <t>林　幸之介</t>
  </si>
  <si>
    <t>山尾　一樹</t>
  </si>
  <si>
    <t>足立　駿斗</t>
  </si>
  <si>
    <t>榊　大翔</t>
  </si>
  <si>
    <t>宇野　幸生</t>
  </si>
  <si>
    <t>川上　雅矢</t>
  </si>
  <si>
    <t>橋口　穣</t>
  </si>
  <si>
    <t>永目　陸人</t>
  </si>
  <si>
    <t>峰　上総</t>
  </si>
  <si>
    <t>濱口　尚輝</t>
  </si>
  <si>
    <t>田尻　大遥</t>
  </si>
  <si>
    <t>岩田　大弥</t>
  </si>
  <si>
    <t>分造　裕斗</t>
  </si>
  <si>
    <t>沼田　迅騎</t>
  </si>
  <si>
    <t>上土井　瑛仁</t>
  </si>
  <si>
    <t>甲斐　宥耶</t>
  </si>
  <si>
    <t>原口　竜也</t>
  </si>
  <si>
    <t>伊藤　翔生</t>
  </si>
  <si>
    <t>山﨑　翔太</t>
  </si>
  <si>
    <t>龍　将也</t>
  </si>
  <si>
    <t>津志田　樹</t>
  </si>
  <si>
    <t>竹﨑　一樹</t>
  </si>
  <si>
    <t>嶽本　飛龍</t>
  </si>
  <si>
    <t>牛島　啓志</t>
  </si>
  <si>
    <t>加藤　秀太</t>
  </si>
  <si>
    <t>岩男　隆也</t>
  </si>
  <si>
    <t>益田　尚輝</t>
  </si>
  <si>
    <t>山下　優音</t>
  </si>
  <si>
    <t>前田　拓海</t>
  </si>
  <si>
    <t>緒方　駿</t>
  </si>
  <si>
    <t>川元　優希</t>
  </si>
  <si>
    <t>中井　勇志</t>
  </si>
  <si>
    <t>関　祐翔</t>
  </si>
  <si>
    <t>北澤　湧斗</t>
  </si>
  <si>
    <t>内田　僚斗</t>
  </si>
  <si>
    <t>田中　力生</t>
  </si>
  <si>
    <t>中石　海翔</t>
  </si>
  <si>
    <t>五郎丸　純史</t>
  </si>
  <si>
    <t>宮田　光</t>
  </si>
  <si>
    <t>榊田　光基</t>
  </si>
  <si>
    <t>森　翔悟</t>
  </si>
  <si>
    <t>西村　健人</t>
  </si>
  <si>
    <t>山田　尚樹</t>
  </si>
  <si>
    <t>福原　尚琉</t>
  </si>
  <si>
    <t>神原　晋三</t>
  </si>
  <si>
    <t>西木　海仁</t>
  </si>
  <si>
    <t>浦本　俊</t>
  </si>
  <si>
    <t>恒松　己信</t>
  </si>
  <si>
    <t>池田　凜</t>
  </si>
  <si>
    <t>中川　泰伽</t>
  </si>
  <si>
    <t>濵治　湧盛</t>
  </si>
  <si>
    <t>福島　匠</t>
  </si>
  <si>
    <t>阿南　康平</t>
  </si>
  <si>
    <t>北里　和真</t>
  </si>
  <si>
    <t>佐藤　勝成</t>
  </si>
  <si>
    <t>穴井　蒼陽</t>
  </si>
  <si>
    <t>本田　嵐</t>
  </si>
  <si>
    <t>河津　勇飛</t>
  </si>
  <si>
    <t>時松　光平</t>
  </si>
  <si>
    <t>日野　虎太郎</t>
  </si>
  <si>
    <t>宮﨑　総士</t>
  </si>
  <si>
    <t>山畑　仁人</t>
  </si>
  <si>
    <t>田苗　伸秀</t>
  </si>
  <si>
    <t>竹上　直希</t>
  </si>
  <si>
    <t>豊永　琉誠</t>
  </si>
  <si>
    <t>尾﨑　弘都</t>
  </si>
  <si>
    <t>冨田　幸音</t>
  </si>
  <si>
    <t>成田　翔馬</t>
  </si>
  <si>
    <t>髙見　小次郎</t>
  </si>
  <si>
    <t>藤岡　怜志</t>
  </si>
  <si>
    <t>荒木　宥臣</t>
  </si>
  <si>
    <t>野田　崇央</t>
  </si>
  <si>
    <t>田中　広樹</t>
  </si>
  <si>
    <t>栗崎　青空</t>
  </si>
  <si>
    <t>中川　連</t>
  </si>
  <si>
    <t>川附　佳陽</t>
  </si>
  <si>
    <t>住吉　雄基</t>
  </si>
  <si>
    <t>冨永　麟盛</t>
  </si>
  <si>
    <t>宮﨑　洸士</t>
  </si>
  <si>
    <t>上田　湧大</t>
  </si>
  <si>
    <t>赤塚　龍太</t>
  </si>
  <si>
    <t>橘　一樹</t>
  </si>
  <si>
    <t>中村　慎之介</t>
  </si>
  <si>
    <t>松崎　賢汰</t>
  </si>
  <si>
    <t>松本　幸樹</t>
  </si>
  <si>
    <t>光岡　陽人</t>
  </si>
  <si>
    <t>山室　朋也</t>
  </si>
  <si>
    <t>髙松　翼</t>
  </si>
  <si>
    <t>築嶋　亮</t>
  </si>
  <si>
    <t>西田　真治</t>
  </si>
  <si>
    <t>松山　直央</t>
  </si>
  <si>
    <t>球磨中央</t>
  </si>
  <si>
    <t>令和２年度　第６１回熊本県高等学校クロスカントリー大会</t>
  </si>
  <si>
    <t>資格記録</t>
  </si>
  <si>
    <t>Ｒ２</t>
  </si>
  <si>
    <t>第６１回県高校クロスカントリー大会申込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</si>
</sst>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#&quot;:&quot;##&quot;.&quot;##"/>
    <numFmt numFmtId="178" formatCode="[&gt;9999]##&quot;:&quot;##&quot;.&quot;##;##&quot;.&quot;##"/>
    <numFmt numFmtId="179" formatCode="0;;&quot;&quot;"/>
    <numFmt numFmtId="180" formatCode="&quot;男&quot;\ ##\ &quot;名&quot;"/>
    <numFmt numFmtId="181" formatCode="&quot;男&quot;\ ##&quot;名&quot;"/>
    <numFmt numFmtId="182" formatCode="&quot;女&quot;\ ##&quot;名&quot;"/>
    <numFmt numFmtId="183" formatCode="&quot;女&quot;\ 0&quot;名&quot;"/>
    <numFmt numFmtId="184" formatCode="&quot;男&quot;\ 0&quot;名&quot;"/>
    <numFmt numFmtId="185" formatCode="&quot;男&quot;\ 0"/>
    <numFmt numFmtId="186" formatCode="&quot;女&quot;\ 0"/>
    <numFmt numFmtId="187" formatCode="m&quot;月&quot;d&quot;日&quot;;@"/>
    <numFmt numFmtId="188" formatCode="[$-411]ge\.m\.d;@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ゴシック"/>
      <family val="3"/>
    </font>
    <font>
      <sz val="9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1"/>
      <color indexed="42"/>
      <name val="ＭＳ Ｐゴシック"/>
      <family val="3"/>
    </font>
    <font>
      <sz val="11"/>
      <color indexed="47"/>
      <name val="ＭＳ Ｐゴシック"/>
      <family val="3"/>
    </font>
    <font>
      <sz val="11"/>
      <color indexed="10"/>
      <name val="ＭＳ Ｐゴシック"/>
      <family val="3"/>
    </font>
    <font>
      <sz val="11"/>
      <color indexed="51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30"/>
      </left>
      <right style="thin">
        <color indexed="30"/>
      </right>
      <top>
        <color indexed="63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30"/>
      </left>
      <right>
        <color indexed="63"/>
      </right>
      <top>
        <color indexed="63"/>
      </top>
      <bottom>
        <color indexed="63"/>
      </bottom>
    </border>
    <border>
      <left style="medium">
        <color indexed="30"/>
      </left>
      <right>
        <color indexed="63"/>
      </right>
      <top style="medium">
        <color indexed="30"/>
      </top>
      <bottom>
        <color indexed="63"/>
      </bottom>
    </border>
    <border>
      <left>
        <color indexed="63"/>
      </left>
      <right style="medium">
        <color indexed="30"/>
      </right>
      <top style="medium">
        <color indexed="30"/>
      </top>
      <bottom>
        <color indexed="63"/>
      </bottom>
    </border>
    <border>
      <left style="medium">
        <color indexed="30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medium">
        <color indexed="30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medium">
        <color indexed="30"/>
      </top>
      <bottom>
        <color indexed="63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 style="medium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medium">
        <color indexed="10"/>
      </right>
      <top>
        <color indexed="63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 style="medium">
        <color indexed="10"/>
      </right>
      <top style="thin">
        <color indexed="1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6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>
      <alignment/>
    </xf>
    <xf numFmtId="0" fontId="0" fillId="33" borderId="0" xfId="0" applyFill="1" applyAlignment="1">
      <alignment vertical="center"/>
    </xf>
    <xf numFmtId="0" fontId="3" fillId="34" borderId="10" xfId="0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 horizontal="right" vertical="center"/>
    </xf>
    <xf numFmtId="0" fontId="0" fillId="34" borderId="0" xfId="0" applyFill="1" applyBorder="1" applyAlignment="1">
      <alignment horizontal="right" vertical="center"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 vertical="top"/>
    </xf>
    <xf numFmtId="0" fontId="0" fillId="34" borderId="0" xfId="0" applyFill="1" applyBorder="1" applyAlignment="1">
      <alignment vertical="top"/>
    </xf>
    <xf numFmtId="0" fontId="0" fillId="0" borderId="0" xfId="0" applyAlignment="1">
      <alignment vertical="center"/>
    </xf>
    <xf numFmtId="0" fontId="0" fillId="0" borderId="15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/>
      <protection/>
    </xf>
    <xf numFmtId="0" fontId="9" fillId="0" borderId="15" xfId="0" applyFont="1" applyFill="1" applyBorder="1" applyAlignment="1" applyProtection="1">
      <alignment vertical="center"/>
      <protection locked="0"/>
    </xf>
    <xf numFmtId="0" fontId="3" fillId="34" borderId="16" xfId="0" applyFont="1" applyFill="1" applyBorder="1" applyAlignment="1">
      <alignment horizontal="left" vertical="center"/>
    </xf>
    <xf numFmtId="0" fontId="0" fillId="34" borderId="17" xfId="0" applyFill="1" applyBorder="1" applyAlignment="1">
      <alignment/>
    </xf>
    <xf numFmtId="0" fontId="0" fillId="34" borderId="17" xfId="0" applyFill="1" applyBorder="1" applyAlignment="1">
      <alignment horizontal="right" vertical="top"/>
    </xf>
    <xf numFmtId="0" fontId="0" fillId="34" borderId="17" xfId="0" applyFill="1" applyBorder="1" applyAlignment="1">
      <alignment vertical="top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 vertical="center"/>
    </xf>
    <xf numFmtId="0" fontId="0" fillId="34" borderId="20" xfId="0" applyFill="1" applyBorder="1" applyAlignment="1">
      <alignment/>
    </xf>
    <xf numFmtId="0" fontId="0" fillId="34" borderId="20" xfId="0" applyFill="1" applyBorder="1" applyAlignment="1">
      <alignment horizontal="right" vertical="top"/>
    </xf>
    <xf numFmtId="0" fontId="0" fillId="34" borderId="20" xfId="0" applyFill="1" applyBorder="1" applyAlignment="1">
      <alignment vertical="top"/>
    </xf>
    <xf numFmtId="0" fontId="8" fillId="34" borderId="0" xfId="0" applyFont="1" applyFill="1" applyBorder="1" applyAlignment="1">
      <alignment vertical="center"/>
    </xf>
    <xf numFmtId="0" fontId="0" fillId="34" borderId="21" xfId="0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vertical="center"/>
      <protection locked="0"/>
    </xf>
    <xf numFmtId="0" fontId="7" fillId="33" borderId="15" xfId="0" applyFont="1" applyFill="1" applyBorder="1" applyAlignment="1">
      <alignment horizontal="center" vertical="center"/>
    </xf>
    <xf numFmtId="5" fontId="7" fillId="33" borderId="15" xfId="0" applyNumberFormat="1" applyFont="1" applyFill="1" applyBorder="1" applyAlignment="1">
      <alignment horizontal="right" vertical="center"/>
    </xf>
    <xf numFmtId="0" fontId="11" fillId="33" borderId="0" xfId="0" applyFont="1" applyFill="1" applyAlignment="1">
      <alignment vertical="center"/>
    </xf>
    <xf numFmtId="0" fontId="0" fillId="0" borderId="22" xfId="0" applyFont="1" applyFill="1" applyBorder="1" applyAlignment="1" applyProtection="1">
      <alignment vertical="center" shrinkToFit="1"/>
      <protection locked="0"/>
    </xf>
    <xf numFmtId="0" fontId="0" fillId="0" borderId="22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 applyProtection="1">
      <alignment vertical="center" shrinkToFit="1"/>
      <protection locked="0"/>
    </xf>
    <xf numFmtId="0" fontId="0" fillId="0" borderId="23" xfId="0" applyFont="1" applyFill="1" applyBorder="1" applyAlignment="1" applyProtection="1">
      <alignment horizontal="center" vertical="center"/>
      <protection locked="0"/>
    </xf>
    <xf numFmtId="5" fontId="7" fillId="33" borderId="0" xfId="0" applyNumberFormat="1" applyFont="1" applyFill="1" applyBorder="1" applyAlignment="1">
      <alignment horizontal="right" vertical="center"/>
    </xf>
    <xf numFmtId="0" fontId="11" fillId="33" borderId="0" xfId="0" applyNumberFormat="1" applyFont="1" applyFill="1" applyAlignment="1">
      <alignment vertical="center"/>
    </xf>
    <xf numFmtId="0" fontId="12" fillId="34" borderId="11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49" fontId="11" fillId="33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57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27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12" fillId="34" borderId="17" xfId="0" applyFont="1" applyFill="1" applyBorder="1" applyAlignment="1">
      <alignment/>
    </xf>
    <xf numFmtId="0" fontId="14" fillId="33" borderId="0" xfId="0" applyFont="1" applyFill="1" applyAlignment="1">
      <alignment horizontal="center" vertical="center"/>
    </xf>
    <xf numFmtId="188" fontId="0" fillId="0" borderId="0" xfId="0" applyNumberFormat="1" applyAlignment="1">
      <alignment/>
    </xf>
    <xf numFmtId="0" fontId="3" fillId="35" borderId="26" xfId="0" applyFont="1" applyFill="1" applyBorder="1" applyAlignment="1">
      <alignment horizontal="center" vertical="center" wrapText="1"/>
    </xf>
    <xf numFmtId="0" fontId="0" fillId="35" borderId="23" xfId="0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35" borderId="23" xfId="0" applyFont="1" applyFill="1" applyBorder="1" applyAlignment="1">
      <alignment horizontal="center" vertical="center"/>
    </xf>
    <xf numFmtId="0" fontId="0" fillId="0" borderId="30" xfId="0" applyFill="1" applyBorder="1" applyAlignment="1" applyProtection="1">
      <alignment horizontal="center" vertical="center" shrinkToFit="1"/>
      <protection locked="0"/>
    </xf>
    <xf numFmtId="0" fontId="0" fillId="0" borderId="29" xfId="0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>
      <alignment horizontal="center" vertical="center"/>
    </xf>
    <xf numFmtId="0" fontId="3" fillId="34" borderId="31" xfId="0" applyFont="1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/>
    </xf>
    <xf numFmtId="0" fontId="3" fillId="34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vertical="center"/>
      <protection locked="0"/>
    </xf>
    <xf numFmtId="0" fontId="0" fillId="0" borderId="34" xfId="0" applyFont="1" applyFill="1" applyBorder="1" applyAlignment="1" applyProtection="1">
      <alignment vertical="center" shrinkToFit="1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 shrinkToFit="1"/>
      <protection locked="0"/>
    </xf>
    <xf numFmtId="0" fontId="3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 applyProtection="1">
      <alignment vertical="center"/>
      <protection locked="0"/>
    </xf>
    <xf numFmtId="0" fontId="0" fillId="0" borderId="37" xfId="0" applyFont="1" applyFill="1" applyBorder="1" applyAlignment="1" applyProtection="1">
      <alignment vertical="center" shrinkToFit="1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 applyProtection="1">
      <alignment horizontal="center" vertical="center" shrinkToFit="1"/>
      <protection locked="0"/>
    </xf>
    <xf numFmtId="0" fontId="3" fillId="0" borderId="31" xfId="0" applyFont="1" applyFill="1" applyBorder="1" applyAlignment="1">
      <alignment horizontal="center" vertical="center"/>
    </xf>
    <xf numFmtId="0" fontId="0" fillId="0" borderId="32" xfId="0" applyFill="1" applyBorder="1" applyAlignment="1" applyProtection="1">
      <alignment vertical="center"/>
      <protection locked="0"/>
    </xf>
    <xf numFmtId="0" fontId="0" fillId="0" borderId="32" xfId="0" applyFont="1" applyFill="1" applyBorder="1" applyAlignment="1" applyProtection="1">
      <alignment vertical="center" shrinkToFit="1"/>
      <protection locked="0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39" xfId="0" applyFill="1" applyBorder="1" applyAlignment="1" applyProtection="1">
      <alignment horizontal="center" vertical="center" shrinkToFit="1"/>
      <protection locked="0"/>
    </xf>
    <xf numFmtId="0" fontId="3" fillId="35" borderId="23" xfId="0" applyFont="1" applyFill="1" applyBorder="1" applyAlignment="1">
      <alignment horizontal="center" vertical="center" shrinkToFit="1"/>
    </xf>
    <xf numFmtId="0" fontId="3" fillId="34" borderId="32" xfId="0" applyFont="1" applyFill="1" applyBorder="1" applyAlignment="1">
      <alignment horizontal="center" vertical="center" shrinkToFit="1"/>
    </xf>
    <xf numFmtId="0" fontId="4" fillId="33" borderId="40" xfId="0" applyFont="1" applyFill="1" applyBorder="1" applyAlignment="1">
      <alignment horizontal="center" vertical="center"/>
    </xf>
    <xf numFmtId="5" fontId="7" fillId="33" borderId="41" xfId="0" applyNumberFormat="1" applyFont="1" applyFill="1" applyBorder="1" applyAlignment="1">
      <alignment horizontal="right" vertical="center"/>
    </xf>
    <xf numFmtId="0" fontId="0" fillId="33" borderId="40" xfId="0" applyFill="1" applyBorder="1" applyAlignment="1">
      <alignment horizontal="center" vertical="center"/>
    </xf>
    <xf numFmtId="184" fontId="0" fillId="33" borderId="42" xfId="0" applyNumberFormat="1" applyFill="1" applyBorder="1" applyAlignment="1">
      <alignment horizontal="center" vertical="center"/>
    </xf>
    <xf numFmtId="183" fontId="0" fillId="33" borderId="43" xfId="0" applyNumberForma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49" fontId="9" fillId="33" borderId="0" xfId="0" applyNumberFormat="1" applyFont="1" applyFill="1" applyBorder="1" applyAlignment="1">
      <alignment horizontal="right" vertical="center"/>
    </xf>
    <xf numFmtId="0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44" xfId="0" applyFill="1" applyBorder="1" applyAlignment="1" applyProtection="1">
      <alignment vertical="center"/>
      <protection locked="0"/>
    </xf>
    <xf numFmtId="0" fontId="0" fillId="34" borderId="45" xfId="0" applyFill="1" applyBorder="1" applyAlignment="1">
      <alignment horizontal="right" vertical="center"/>
    </xf>
    <xf numFmtId="0" fontId="0" fillId="34" borderId="46" xfId="0" applyFill="1" applyBorder="1" applyAlignment="1">
      <alignment horizontal="right" vertical="center"/>
    </xf>
    <xf numFmtId="5" fontId="0" fillId="33" borderId="0" xfId="0" applyNumberFormat="1" applyFont="1" applyFill="1" applyAlignment="1">
      <alignment vertical="center"/>
    </xf>
    <xf numFmtId="0" fontId="0" fillId="34" borderId="0" xfId="0" applyFill="1" applyAlignment="1">
      <alignment/>
    </xf>
    <xf numFmtId="0" fontId="0" fillId="34" borderId="45" xfId="0" applyFill="1" applyBorder="1" applyAlignment="1">
      <alignment horizontal="left" vertical="center"/>
    </xf>
    <xf numFmtId="0" fontId="0" fillId="34" borderId="47" xfId="0" applyFill="1" applyBorder="1" applyAlignment="1">
      <alignment horizontal="right" vertical="center"/>
    </xf>
    <xf numFmtId="0" fontId="2" fillId="0" borderId="0" xfId="0" applyFont="1" applyFill="1" applyAlignment="1">
      <alignment horizontal="left" vertical="top" shrinkToFit="1"/>
    </xf>
    <xf numFmtId="0" fontId="2" fillId="0" borderId="0" xfId="0" applyFont="1" applyFill="1" applyAlignment="1">
      <alignment vertical="top" shrinkToFit="1"/>
    </xf>
    <xf numFmtId="0" fontId="4" fillId="33" borderId="0" xfId="0" applyFont="1" applyFill="1" applyAlignment="1">
      <alignment vertical="center" wrapText="1"/>
    </xf>
    <xf numFmtId="0" fontId="7" fillId="33" borderId="45" xfId="0" applyFont="1" applyFill="1" applyBorder="1" applyAlignment="1">
      <alignment horizontal="center" vertical="center" wrapText="1" shrinkToFit="1"/>
    </xf>
    <xf numFmtId="0" fontId="0" fillId="33" borderId="0" xfId="0" applyFont="1" applyFill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49" fontId="10" fillId="0" borderId="50" xfId="0" applyNumberFormat="1" applyFont="1" applyFill="1" applyBorder="1" applyAlignment="1" applyProtection="1">
      <alignment vertical="center"/>
      <protection locked="0"/>
    </xf>
    <xf numFmtId="49" fontId="10" fillId="0" borderId="51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Alignment="1">
      <alignment vertical="center" wrapText="1"/>
    </xf>
    <xf numFmtId="0" fontId="0" fillId="0" borderId="52" xfId="0" applyFont="1" applyFill="1" applyBorder="1" applyAlignment="1">
      <alignment horizontal="left" vertical="center" wrapText="1" shrinkToFit="1"/>
    </xf>
    <xf numFmtId="0" fontId="0" fillId="0" borderId="0" xfId="0" applyFont="1" applyFill="1" applyBorder="1" applyAlignment="1">
      <alignment horizontal="left" vertical="center" wrapText="1" shrinkToFit="1"/>
    </xf>
    <xf numFmtId="0" fontId="0" fillId="0" borderId="52" xfId="0" applyFill="1" applyBorder="1" applyAlignment="1">
      <alignment horizontal="left" vertical="top" shrinkToFit="1"/>
    </xf>
    <xf numFmtId="0" fontId="0" fillId="0" borderId="0" xfId="0" applyFill="1" applyBorder="1" applyAlignment="1">
      <alignment horizontal="left" vertical="top" shrinkToFit="1"/>
    </xf>
    <xf numFmtId="0" fontId="15" fillId="36" borderId="53" xfId="0" applyFont="1" applyFill="1" applyBorder="1" applyAlignment="1">
      <alignment horizontal="center" vertical="center" wrapText="1"/>
    </xf>
    <xf numFmtId="0" fontId="15" fillId="36" borderId="54" xfId="0" applyFont="1" applyFill="1" applyBorder="1" applyAlignment="1">
      <alignment horizontal="center" vertical="center" wrapText="1"/>
    </xf>
    <xf numFmtId="0" fontId="15" fillId="36" borderId="55" xfId="0" applyFont="1" applyFill="1" applyBorder="1" applyAlignment="1">
      <alignment horizontal="center" vertical="center" wrapText="1"/>
    </xf>
    <xf numFmtId="0" fontId="15" fillId="36" borderId="5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shrinkToFit="1"/>
    </xf>
    <xf numFmtId="0" fontId="2" fillId="0" borderId="0" xfId="0" applyFont="1" applyFill="1" applyAlignment="1">
      <alignment vertical="top" shrinkToFit="1"/>
    </xf>
    <xf numFmtId="57" fontId="0" fillId="0" borderId="57" xfId="0" applyNumberFormat="1" applyFill="1" applyBorder="1" applyAlignment="1">
      <alignment horizontal="center" vertical="center" shrinkToFit="1"/>
    </xf>
    <xf numFmtId="0" fontId="3" fillId="0" borderId="57" xfId="0" applyNumberFormat="1" applyFont="1" applyFill="1" applyBorder="1" applyAlignment="1">
      <alignment horizontal="left" vertical="center"/>
    </xf>
    <xf numFmtId="57" fontId="3" fillId="0" borderId="0" xfId="0" applyNumberFormat="1" applyFont="1" applyFill="1" applyBorder="1" applyAlignment="1">
      <alignment horizontal="center"/>
    </xf>
    <xf numFmtId="0" fontId="0" fillId="37" borderId="53" xfId="0" applyFont="1" applyFill="1" applyBorder="1" applyAlignment="1">
      <alignment horizontal="center" vertical="center" wrapText="1"/>
    </xf>
    <xf numFmtId="0" fontId="0" fillId="37" borderId="57" xfId="0" applyFont="1" applyFill="1" applyBorder="1" applyAlignment="1">
      <alignment horizontal="center" vertical="center" wrapText="1"/>
    </xf>
    <xf numFmtId="0" fontId="0" fillId="37" borderId="54" xfId="0" applyFont="1" applyFill="1" applyBorder="1" applyAlignment="1">
      <alignment horizontal="center" vertical="center" wrapText="1"/>
    </xf>
    <xf numFmtId="0" fontId="0" fillId="0" borderId="58" xfId="0" applyFill="1" applyBorder="1" applyAlignment="1" applyProtection="1">
      <alignment horizontal="center" vertical="center" shrinkToFit="1"/>
      <protection locked="0"/>
    </xf>
    <xf numFmtId="0" fontId="0" fillId="0" borderId="59" xfId="0" applyFill="1" applyBorder="1" applyAlignment="1" applyProtection="1">
      <alignment horizontal="center" vertical="center" shrinkToFit="1"/>
      <protection locked="0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Fill="1" applyBorder="1" applyAlignment="1" applyProtection="1">
      <alignment vertical="center"/>
      <protection locked="0"/>
    </xf>
    <xf numFmtId="0" fontId="0" fillId="0" borderId="61" xfId="0" applyFont="1" applyFill="1" applyBorder="1" applyAlignment="1" applyProtection="1">
      <alignment vertical="center" shrinkToFit="1"/>
      <protection locked="0"/>
    </xf>
    <xf numFmtId="0" fontId="0" fillId="0" borderId="61" xfId="0" applyFont="1" applyFill="1" applyBorder="1" applyAlignment="1" applyProtection="1">
      <alignment horizontal="center" vertical="center"/>
      <protection locked="0"/>
    </xf>
    <xf numFmtId="0" fontId="0" fillId="0" borderId="61" xfId="0" applyFill="1" applyBorder="1" applyAlignment="1" applyProtection="1">
      <alignment horizontal="center" vertical="center" shrinkToFit="1"/>
      <protection locked="0"/>
    </xf>
    <xf numFmtId="0" fontId="0" fillId="38" borderId="62" xfId="0" applyFont="1" applyFill="1" applyBorder="1" applyAlignment="1">
      <alignment horizontal="center" vertical="center" wrapText="1"/>
    </xf>
    <xf numFmtId="0" fontId="0" fillId="38" borderId="63" xfId="0" applyFont="1" applyFill="1" applyBorder="1" applyAlignment="1">
      <alignment horizontal="center" vertical="center" wrapText="1"/>
    </xf>
    <xf numFmtId="0" fontId="0" fillId="38" borderId="64" xfId="0" applyFont="1" applyFill="1" applyBorder="1" applyAlignment="1">
      <alignment horizontal="center" vertical="center" wrapText="1"/>
    </xf>
    <xf numFmtId="0" fontId="0" fillId="0" borderId="65" xfId="0" applyFill="1" applyBorder="1" applyAlignment="1" applyProtection="1">
      <alignment horizontal="center" vertical="center" shrinkToFit="1"/>
      <protection locked="0"/>
    </xf>
    <xf numFmtId="0" fontId="0" fillId="0" borderId="66" xfId="0" applyFill="1" applyBorder="1" applyAlignment="1" applyProtection="1">
      <alignment horizontal="center" vertical="center" shrinkToFit="1"/>
      <protection locked="0"/>
    </xf>
    <xf numFmtId="0" fontId="0" fillId="0" borderId="67" xfId="0" applyFill="1" applyBorder="1" applyAlignment="1" applyProtection="1">
      <alignment horizontal="center" vertical="center" shrinkToFit="1"/>
      <protection locked="0"/>
    </xf>
    <xf numFmtId="0" fontId="0" fillId="0" borderId="68" xfId="0" applyFill="1" applyBorder="1" applyAlignment="1" applyProtection="1">
      <alignment horizontal="center" vertical="center" shrinkToFit="1"/>
      <protection locked="0"/>
    </xf>
    <xf numFmtId="0" fontId="3" fillId="0" borderId="69" xfId="0" applyFont="1" applyFill="1" applyBorder="1" applyAlignment="1">
      <alignment horizontal="center" vertical="center"/>
    </xf>
    <xf numFmtId="0" fontId="0" fillId="0" borderId="70" xfId="0" applyFill="1" applyBorder="1" applyAlignment="1" applyProtection="1">
      <alignment vertical="center"/>
      <protection locked="0"/>
    </xf>
    <xf numFmtId="0" fontId="0" fillId="0" borderId="70" xfId="0" applyFont="1" applyFill="1" applyBorder="1" applyAlignment="1" applyProtection="1">
      <alignment vertical="center" shrinkToFit="1"/>
      <protection locked="0"/>
    </xf>
    <xf numFmtId="0" fontId="0" fillId="0" borderId="70" xfId="0" applyFont="1" applyFill="1" applyBorder="1" applyAlignment="1" applyProtection="1">
      <alignment horizontal="center" vertical="center"/>
      <protection locked="0"/>
    </xf>
    <xf numFmtId="0" fontId="3" fillId="34" borderId="71" xfId="0" applyFont="1" applyFill="1" applyBorder="1" applyAlignment="1">
      <alignment horizontal="center" vertical="center"/>
    </xf>
    <xf numFmtId="0" fontId="0" fillId="0" borderId="72" xfId="0" applyFill="1" applyBorder="1" applyAlignment="1" applyProtection="1">
      <alignment horizontal="center" vertical="center" shrinkToFit="1"/>
      <protection locked="0"/>
    </xf>
    <xf numFmtId="0" fontId="3" fillId="0" borderId="73" xfId="0" applyFont="1" applyFill="1" applyBorder="1" applyAlignment="1">
      <alignment horizontal="center" vertical="center"/>
    </xf>
    <xf numFmtId="0" fontId="0" fillId="0" borderId="74" xfId="0" applyFill="1" applyBorder="1" applyAlignment="1" applyProtection="1">
      <alignment vertical="center"/>
      <protection locked="0"/>
    </xf>
    <xf numFmtId="0" fontId="0" fillId="0" borderId="74" xfId="0" applyFont="1" applyFill="1" applyBorder="1" applyAlignment="1" applyProtection="1">
      <alignment vertical="center" shrinkToFit="1"/>
      <protection locked="0"/>
    </xf>
    <xf numFmtId="0" fontId="0" fillId="0" borderId="74" xfId="0" applyFont="1" applyFill="1" applyBorder="1" applyAlignment="1" applyProtection="1">
      <alignment horizontal="center" vertical="center"/>
      <protection locked="0"/>
    </xf>
    <xf numFmtId="0" fontId="0" fillId="0" borderId="75" xfId="0" applyFill="1" applyBorder="1" applyAlignment="1" applyProtection="1">
      <alignment horizontal="center" vertical="center" shrinkToFit="1"/>
      <protection locked="0"/>
    </xf>
    <xf numFmtId="0" fontId="0" fillId="0" borderId="76" xfId="0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showGridLines="0" tabSelected="1" zoomScalePageLayoutView="0" workbookViewId="0" topLeftCell="A1">
      <selection activeCell="F13" sqref="F13"/>
    </sheetView>
  </sheetViews>
  <sheetFormatPr defaultColWidth="9.00390625" defaultRowHeight="13.5"/>
  <cols>
    <col min="1" max="1" width="10.125" style="0" customWidth="1"/>
    <col min="2" max="2" width="14.00390625" style="0" customWidth="1"/>
    <col min="3" max="4" width="17.50390625" style="0" customWidth="1"/>
    <col min="5" max="6" width="11.375" style="0" customWidth="1"/>
    <col min="7" max="7" width="8.125" style="0" customWidth="1"/>
    <col min="8" max="8" width="6.125" style="0" customWidth="1"/>
    <col min="9" max="9" width="7.00390625" style="0" customWidth="1"/>
    <col min="10" max="10" width="5.00390625" style="0" customWidth="1"/>
    <col min="11" max="11" width="5.125" style="0" customWidth="1"/>
    <col min="12" max="12" width="7.00390625" style="0" customWidth="1"/>
    <col min="13" max="13" width="6.625" style="0" customWidth="1"/>
    <col min="14" max="22" width="5.00390625" style="0" customWidth="1"/>
  </cols>
  <sheetData>
    <row r="1" spans="1:12" ht="35.25" customHeight="1" thickBot="1">
      <c r="A1" s="2"/>
      <c r="B1" s="106" t="s">
        <v>1698</v>
      </c>
      <c r="C1" s="106"/>
      <c r="D1" s="106"/>
      <c r="E1" s="106"/>
      <c r="F1" s="106"/>
      <c r="G1" s="106"/>
      <c r="H1" s="2"/>
      <c r="I1" s="2"/>
      <c r="J1" s="2"/>
      <c r="K1" s="2"/>
      <c r="L1" s="2"/>
    </row>
    <row r="2" spans="1:12" ht="13.5" customHeight="1" thickTop="1">
      <c r="A2" s="2"/>
      <c r="B2" s="4"/>
      <c r="C2" s="41"/>
      <c r="D2" s="5"/>
      <c r="E2" s="5"/>
      <c r="F2" s="5"/>
      <c r="G2" s="6"/>
      <c r="H2" s="2"/>
      <c r="I2" s="2"/>
      <c r="J2" s="2"/>
      <c r="K2" s="2"/>
      <c r="L2" s="2"/>
    </row>
    <row r="3" spans="1:12" ht="18.75" customHeight="1">
      <c r="A3" s="2"/>
      <c r="B3" s="7" t="s">
        <v>27</v>
      </c>
      <c r="C3" s="16"/>
      <c r="D3" s="26"/>
      <c r="E3" s="12"/>
      <c r="F3" s="10"/>
      <c r="G3" s="9"/>
      <c r="H3" s="2"/>
      <c r="I3" s="2"/>
      <c r="J3" s="2"/>
      <c r="K3" s="2"/>
      <c r="L3" s="2"/>
    </row>
    <row r="4" spans="1:12" ht="12.75" customHeight="1">
      <c r="A4" s="2"/>
      <c r="B4" s="17"/>
      <c r="C4" s="53"/>
      <c r="D4" s="19"/>
      <c r="E4" s="20"/>
      <c r="F4" s="18"/>
      <c r="G4" s="21"/>
      <c r="H4" s="2"/>
      <c r="I4" s="2"/>
      <c r="J4" s="2"/>
      <c r="K4" s="2"/>
      <c r="L4" s="2"/>
    </row>
    <row r="5" spans="1:12" ht="21.75" customHeight="1">
      <c r="A5" s="2"/>
      <c r="B5" s="22" t="s">
        <v>80</v>
      </c>
      <c r="C5" s="23"/>
      <c r="D5" s="24"/>
      <c r="E5" s="25"/>
      <c r="F5" s="23"/>
      <c r="G5" s="9"/>
      <c r="H5" s="2"/>
      <c r="I5" s="2"/>
      <c r="J5" s="2"/>
      <c r="K5" s="2"/>
      <c r="L5" s="2"/>
    </row>
    <row r="6" spans="1:12" ht="18" customHeight="1">
      <c r="A6" s="2"/>
      <c r="B6" s="7" t="s">
        <v>10</v>
      </c>
      <c r="C6" s="14"/>
      <c r="D6" s="11"/>
      <c r="E6" s="12"/>
      <c r="F6" s="10"/>
      <c r="G6" s="9"/>
      <c r="H6" s="2"/>
      <c r="I6" s="2"/>
      <c r="J6" s="2"/>
      <c r="K6" s="2"/>
      <c r="L6" s="2"/>
    </row>
    <row r="7" spans="1:12" ht="5.25" customHeight="1">
      <c r="A7" s="2"/>
      <c r="B7" s="7"/>
      <c r="C7" s="10"/>
      <c r="D7" s="11"/>
      <c r="E7" s="12"/>
      <c r="F7" s="10"/>
      <c r="G7" s="9"/>
      <c r="H7" s="2"/>
      <c r="I7" s="2"/>
      <c r="J7" s="2"/>
      <c r="K7" s="2"/>
      <c r="L7" s="2"/>
    </row>
    <row r="8" spans="1:12" ht="16.5" customHeight="1">
      <c r="A8" s="2"/>
      <c r="B8" s="27" t="s">
        <v>78</v>
      </c>
      <c r="C8" s="14"/>
      <c r="D8" s="8" t="s">
        <v>79</v>
      </c>
      <c r="E8" s="110"/>
      <c r="F8" s="111"/>
      <c r="G8" s="9"/>
      <c r="H8" s="2"/>
      <c r="I8" s="2"/>
      <c r="J8" s="2"/>
      <c r="K8" s="2"/>
      <c r="L8" s="2"/>
    </row>
    <row r="9" spans="1:12" ht="17.25" customHeight="1">
      <c r="A9" s="2"/>
      <c r="B9" s="7" t="s">
        <v>84</v>
      </c>
      <c r="C9" s="14"/>
      <c r="D9" s="100"/>
      <c r="E9" s="12"/>
      <c r="F9" s="10"/>
      <c r="G9" s="9"/>
      <c r="H9" s="2"/>
      <c r="I9" s="2"/>
      <c r="J9" s="2"/>
      <c r="K9" s="2"/>
      <c r="L9" s="2"/>
    </row>
    <row r="10" spans="1:12" ht="17.25" customHeight="1" thickBot="1">
      <c r="A10" s="3"/>
      <c r="B10" s="102" t="s">
        <v>84</v>
      </c>
      <c r="C10" s="96"/>
      <c r="D10" s="101" t="s">
        <v>83</v>
      </c>
      <c r="E10" s="97"/>
      <c r="F10" s="97"/>
      <c r="G10" s="98"/>
      <c r="H10" s="3"/>
      <c r="I10" s="3"/>
      <c r="J10" s="3"/>
      <c r="K10" s="3"/>
      <c r="L10" s="3"/>
    </row>
    <row r="11" spans="1:12" ht="19.5" customHeight="1" thickBot="1" thickTop="1">
      <c r="A11" s="3"/>
      <c r="B11" s="52" t="s">
        <v>20</v>
      </c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17.25" customHeight="1">
      <c r="A12" s="3"/>
      <c r="B12" s="49" t="s">
        <v>21</v>
      </c>
      <c r="C12" s="50" t="s">
        <v>23</v>
      </c>
      <c r="D12" s="50" t="s">
        <v>22</v>
      </c>
      <c r="E12" s="108" t="s">
        <v>16</v>
      </c>
      <c r="F12" s="109"/>
      <c r="G12" s="3"/>
      <c r="H12" s="3"/>
      <c r="I12" s="3"/>
      <c r="J12" s="3"/>
      <c r="K12" s="3"/>
      <c r="L12" s="3"/>
    </row>
    <row r="13" spans="1:12" ht="30" customHeight="1" thickBot="1">
      <c r="A13" s="3"/>
      <c r="B13" s="87" t="s">
        <v>81</v>
      </c>
      <c r="C13" s="32" t="e">
        <f>E13+F13&amp;IF(J16=1,"名×1000円","名×500円")</f>
        <v>#N/A</v>
      </c>
      <c r="D13" s="33" t="e">
        <f>IF(J16=1,1000,500)*(E13+F13)</f>
        <v>#N/A</v>
      </c>
      <c r="E13" s="88">
        <f>COUNTA('選手エントリー'!$E$6:$E$45)</f>
        <v>0</v>
      </c>
      <c r="F13" s="89">
        <f>COUNTA('選手エントリー'!$M$6:$M$45)</f>
        <v>0</v>
      </c>
      <c r="G13" s="3"/>
      <c r="H13" s="3"/>
      <c r="I13" s="3"/>
      <c r="J13" s="3"/>
      <c r="K13" s="3"/>
      <c r="L13" s="3"/>
    </row>
    <row r="14" spans="1:12" ht="19.5" customHeight="1" thickBot="1">
      <c r="A14" s="3"/>
      <c r="B14" s="3"/>
      <c r="C14" s="85" t="s">
        <v>82</v>
      </c>
      <c r="D14" s="86" t="e">
        <f>SUM(D13:D13)</f>
        <v>#N/A</v>
      </c>
      <c r="E14" s="3"/>
      <c r="F14" s="3"/>
      <c r="G14" s="3"/>
      <c r="H14" s="3"/>
      <c r="I14" s="3"/>
      <c r="J14" s="3"/>
      <c r="K14" s="3"/>
      <c r="L14" s="3"/>
    </row>
    <row r="15" spans="1:12" ht="13.5" customHeight="1">
      <c r="A15" s="3"/>
      <c r="B15" s="3"/>
      <c r="C15" s="51"/>
      <c r="D15" s="39"/>
      <c r="E15" s="3"/>
      <c r="F15" s="3"/>
      <c r="G15" s="3"/>
      <c r="H15" s="3"/>
      <c r="I15" s="3"/>
      <c r="J15" s="3"/>
      <c r="K15" s="3"/>
      <c r="L15" s="3"/>
    </row>
    <row r="16" spans="1:12" s="95" customFormat="1" ht="11.25" customHeight="1" hidden="1">
      <c r="A16" s="90" t="e">
        <f>VLOOKUP(C3,$A$26:$C$111,2,FALSE)</f>
        <v>#N/A</v>
      </c>
      <c r="B16" s="90">
        <f>C3</f>
        <v>0</v>
      </c>
      <c r="C16" s="91">
        <f>C8</f>
        <v>0</v>
      </c>
      <c r="D16" s="92">
        <f>E8</f>
        <v>0</v>
      </c>
      <c r="E16" s="91">
        <f>C9</f>
        <v>0</v>
      </c>
      <c r="F16" s="91">
        <f>C10</f>
        <v>0</v>
      </c>
      <c r="G16" s="93">
        <f>E13</f>
        <v>0</v>
      </c>
      <c r="H16" s="93">
        <f>F13</f>
        <v>0</v>
      </c>
      <c r="I16" s="99" t="e">
        <f>D14</f>
        <v>#N/A</v>
      </c>
      <c r="J16" s="94" t="e">
        <f>VLOOKUP(C3,$A$26:$C$111,3,FALSE)</f>
        <v>#N/A</v>
      </c>
      <c r="K16" s="94"/>
      <c r="L16" s="94"/>
    </row>
    <row r="17" spans="1:12" ht="54" customHeight="1">
      <c r="A17" s="3"/>
      <c r="B17" s="105" t="s">
        <v>86</v>
      </c>
      <c r="C17" s="112"/>
      <c r="D17" s="112"/>
      <c r="E17" s="112"/>
      <c r="F17" s="112"/>
      <c r="G17" s="112"/>
      <c r="H17" s="3"/>
      <c r="I17" s="3"/>
      <c r="J17" s="3"/>
      <c r="K17" s="3"/>
      <c r="L17" s="3"/>
    </row>
    <row r="18" spans="1:12" ht="82.5" customHeight="1">
      <c r="A18" s="3"/>
      <c r="B18" s="105" t="s">
        <v>87</v>
      </c>
      <c r="C18" s="107"/>
      <c r="D18" s="107"/>
      <c r="E18" s="107"/>
      <c r="F18" s="107"/>
      <c r="G18" s="107"/>
      <c r="H18" s="107"/>
      <c r="I18" s="107"/>
      <c r="J18" s="107"/>
      <c r="K18" s="3"/>
      <c r="L18" s="3"/>
    </row>
    <row r="19" spans="1:12" ht="66.75" customHeight="1">
      <c r="A19" s="3"/>
      <c r="B19" s="105" t="s">
        <v>107</v>
      </c>
      <c r="C19" s="105"/>
      <c r="D19" s="105"/>
      <c r="E19" s="105"/>
      <c r="F19" s="105"/>
      <c r="G19" s="105"/>
      <c r="H19" s="3"/>
      <c r="I19" s="3"/>
      <c r="J19" s="3"/>
      <c r="K19" s="3"/>
      <c r="L19" s="3"/>
    </row>
    <row r="20" spans="1:12" ht="30.75" customHeight="1">
      <c r="A20" s="54"/>
      <c r="B20" s="34"/>
      <c r="C20" s="34"/>
      <c r="D20" s="34"/>
      <c r="E20" s="45"/>
      <c r="F20" s="40"/>
      <c r="G20" s="40"/>
      <c r="H20" s="40"/>
      <c r="I20" s="40"/>
      <c r="J20" s="40"/>
      <c r="K20" s="40"/>
      <c r="L20" s="40"/>
    </row>
    <row r="21" spans="1:12" ht="32.2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87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ht="13.5" customHeight="1"/>
    <row r="24" ht="13.5" customHeight="1"/>
    <row r="26" spans="1:2" ht="12.75" hidden="1">
      <c r="A26" t="s">
        <v>30</v>
      </c>
      <c r="B26" s="1">
        <v>1</v>
      </c>
    </row>
    <row r="27" spans="1:2" ht="12.75" hidden="1">
      <c r="A27" t="s">
        <v>32</v>
      </c>
      <c r="B27" s="1">
        <v>2</v>
      </c>
    </row>
    <row r="28" spans="1:2" ht="12.75" hidden="1">
      <c r="A28" t="s">
        <v>94</v>
      </c>
      <c r="B28" s="1">
        <v>3</v>
      </c>
    </row>
    <row r="29" spans="1:2" ht="12.75" hidden="1">
      <c r="A29" t="s">
        <v>95</v>
      </c>
      <c r="B29" s="1">
        <v>4</v>
      </c>
    </row>
    <row r="30" spans="1:2" ht="12.75" hidden="1">
      <c r="A30" t="s">
        <v>34</v>
      </c>
      <c r="B30" s="1">
        <v>5</v>
      </c>
    </row>
    <row r="31" spans="1:2" ht="12.75" hidden="1">
      <c r="A31" t="s">
        <v>26</v>
      </c>
      <c r="B31" s="1">
        <v>6</v>
      </c>
    </row>
    <row r="32" spans="1:2" ht="12.75" hidden="1">
      <c r="A32" t="s">
        <v>24</v>
      </c>
      <c r="B32" s="1">
        <v>7</v>
      </c>
    </row>
    <row r="33" spans="1:2" ht="12.75" hidden="1">
      <c r="A33" t="s">
        <v>65</v>
      </c>
      <c r="B33" s="1">
        <v>8</v>
      </c>
    </row>
    <row r="34" spans="1:2" ht="12.75" hidden="1">
      <c r="A34" t="s">
        <v>96</v>
      </c>
      <c r="B34" s="1">
        <v>9</v>
      </c>
    </row>
    <row r="35" spans="1:2" ht="12.75" hidden="1">
      <c r="A35" t="s">
        <v>33</v>
      </c>
      <c r="B35" s="1">
        <v>10</v>
      </c>
    </row>
    <row r="36" spans="1:2" ht="12.75" hidden="1">
      <c r="A36" t="s">
        <v>17</v>
      </c>
      <c r="B36" s="1">
        <v>11</v>
      </c>
    </row>
    <row r="37" spans="1:2" ht="12.75" hidden="1">
      <c r="A37" t="s">
        <v>63</v>
      </c>
      <c r="B37" s="1">
        <v>12</v>
      </c>
    </row>
    <row r="38" spans="1:2" ht="12.75" hidden="1">
      <c r="A38" t="s">
        <v>64</v>
      </c>
      <c r="B38" s="1">
        <v>13</v>
      </c>
    </row>
    <row r="39" spans="1:2" ht="12.75" hidden="1">
      <c r="A39" t="s">
        <v>104</v>
      </c>
      <c r="B39" s="1">
        <v>14</v>
      </c>
    </row>
    <row r="40" spans="1:2" ht="12.75" hidden="1">
      <c r="A40" t="s">
        <v>25</v>
      </c>
      <c r="B40" s="1">
        <v>15</v>
      </c>
    </row>
    <row r="41" spans="1:2" ht="12.75" hidden="1">
      <c r="A41" t="s">
        <v>36</v>
      </c>
      <c r="B41" s="1">
        <v>16</v>
      </c>
    </row>
    <row r="42" spans="1:2" ht="12.75" hidden="1">
      <c r="A42" t="s">
        <v>35</v>
      </c>
      <c r="B42" s="1">
        <v>17</v>
      </c>
    </row>
    <row r="43" spans="1:2" ht="12.75" hidden="1">
      <c r="A43" t="s">
        <v>105</v>
      </c>
      <c r="B43" s="1">
        <v>18</v>
      </c>
    </row>
    <row r="44" spans="1:2" ht="12.75" hidden="1">
      <c r="A44" t="s">
        <v>38</v>
      </c>
      <c r="B44" s="1">
        <v>19</v>
      </c>
    </row>
    <row r="45" spans="1:2" ht="12.75" hidden="1">
      <c r="A45" t="s">
        <v>37</v>
      </c>
      <c r="B45" s="1">
        <v>20</v>
      </c>
    </row>
    <row r="46" spans="1:2" ht="12.75" hidden="1">
      <c r="A46" t="s">
        <v>39</v>
      </c>
      <c r="B46" s="1">
        <v>21</v>
      </c>
    </row>
    <row r="47" spans="1:2" ht="12.75" hidden="1">
      <c r="A47" t="s">
        <v>40</v>
      </c>
      <c r="B47" s="1">
        <v>22</v>
      </c>
    </row>
    <row r="48" spans="1:2" ht="12.75" hidden="1">
      <c r="A48" t="s">
        <v>41</v>
      </c>
      <c r="B48" s="1">
        <v>23</v>
      </c>
    </row>
    <row r="49" spans="1:2" ht="12.75" hidden="1">
      <c r="A49" t="s">
        <v>42</v>
      </c>
      <c r="B49" s="1">
        <v>24</v>
      </c>
    </row>
    <row r="50" spans="1:2" ht="12.75" hidden="1">
      <c r="A50" t="s">
        <v>43</v>
      </c>
      <c r="B50" s="1">
        <v>25</v>
      </c>
    </row>
    <row r="51" spans="1:2" ht="12.75" hidden="1">
      <c r="A51" t="s">
        <v>88</v>
      </c>
      <c r="B51" s="1">
        <v>26</v>
      </c>
    </row>
    <row r="52" spans="1:2" ht="12.75" hidden="1">
      <c r="A52" t="s">
        <v>44</v>
      </c>
      <c r="B52" s="1">
        <v>27</v>
      </c>
    </row>
    <row r="53" spans="1:2" ht="12.75" hidden="1">
      <c r="A53" t="s">
        <v>45</v>
      </c>
      <c r="B53" s="1">
        <v>28</v>
      </c>
    </row>
    <row r="54" spans="1:2" ht="12.75" hidden="1">
      <c r="A54" t="s">
        <v>46</v>
      </c>
      <c r="B54" s="1">
        <v>29</v>
      </c>
    </row>
    <row r="55" spans="1:2" ht="12.75" hidden="1">
      <c r="A55" t="s">
        <v>47</v>
      </c>
      <c r="B55" s="1">
        <v>30</v>
      </c>
    </row>
    <row r="56" spans="1:2" ht="12.75" hidden="1">
      <c r="A56" t="s">
        <v>48</v>
      </c>
      <c r="B56" s="1">
        <v>31</v>
      </c>
    </row>
    <row r="57" spans="1:2" ht="12.75" hidden="1">
      <c r="A57" t="s">
        <v>49</v>
      </c>
      <c r="B57" s="1">
        <v>32</v>
      </c>
    </row>
    <row r="58" spans="1:2" ht="12.75" hidden="1">
      <c r="A58" t="s">
        <v>50</v>
      </c>
      <c r="B58" s="1">
        <v>33</v>
      </c>
    </row>
    <row r="59" spans="1:2" ht="12.75" hidden="1">
      <c r="A59" t="s">
        <v>51</v>
      </c>
      <c r="B59" s="1">
        <v>34</v>
      </c>
    </row>
    <row r="60" spans="1:2" ht="12.75" hidden="1">
      <c r="A60" t="s">
        <v>52</v>
      </c>
      <c r="B60" s="1">
        <v>35</v>
      </c>
    </row>
    <row r="61" spans="1:2" ht="12.75" hidden="1">
      <c r="A61" t="s">
        <v>54</v>
      </c>
      <c r="B61" s="1">
        <v>36</v>
      </c>
    </row>
    <row r="62" spans="1:2" ht="12.75" hidden="1">
      <c r="A62" t="s">
        <v>53</v>
      </c>
      <c r="B62" s="1">
        <v>37</v>
      </c>
    </row>
    <row r="63" spans="1:2" ht="12.75" hidden="1">
      <c r="A63" t="s">
        <v>97</v>
      </c>
      <c r="B63" s="1">
        <v>38</v>
      </c>
    </row>
    <row r="64" spans="1:2" ht="12.75" hidden="1">
      <c r="A64" t="s">
        <v>55</v>
      </c>
      <c r="B64" s="1">
        <v>39</v>
      </c>
    </row>
    <row r="65" spans="1:2" ht="12.75" hidden="1">
      <c r="A65" t="s">
        <v>11</v>
      </c>
      <c r="B65" s="1">
        <v>40</v>
      </c>
    </row>
    <row r="66" spans="1:2" ht="12.75" hidden="1">
      <c r="A66" t="s">
        <v>57</v>
      </c>
      <c r="B66" s="1">
        <v>41</v>
      </c>
    </row>
    <row r="67" spans="1:2" ht="12.75" hidden="1">
      <c r="A67" t="s">
        <v>56</v>
      </c>
      <c r="B67" s="1">
        <v>42</v>
      </c>
    </row>
    <row r="68" spans="1:2" ht="12.75" hidden="1">
      <c r="A68" t="s">
        <v>58</v>
      </c>
      <c r="B68" s="1">
        <v>43</v>
      </c>
    </row>
    <row r="69" spans="1:2" ht="12.75" hidden="1">
      <c r="A69" t="s">
        <v>12</v>
      </c>
      <c r="B69" s="1">
        <v>44</v>
      </c>
    </row>
    <row r="70" spans="1:2" ht="12.75" hidden="1">
      <c r="A70" t="s">
        <v>60</v>
      </c>
      <c r="B70" s="1">
        <v>45</v>
      </c>
    </row>
    <row r="71" spans="1:2" ht="12.75" hidden="1">
      <c r="A71" t="s">
        <v>1697</v>
      </c>
      <c r="B71" s="1">
        <v>46</v>
      </c>
    </row>
    <row r="72" spans="1:2" ht="12.75" hidden="1">
      <c r="A72" t="s">
        <v>59</v>
      </c>
      <c r="B72" s="1">
        <v>47</v>
      </c>
    </row>
    <row r="73" spans="1:2" ht="12.75" hidden="1">
      <c r="A73" t="s">
        <v>105</v>
      </c>
      <c r="B73" s="1">
        <v>48</v>
      </c>
    </row>
    <row r="74" spans="1:2" ht="12.75" hidden="1">
      <c r="A74" t="s">
        <v>61</v>
      </c>
      <c r="B74" s="1">
        <v>49</v>
      </c>
    </row>
    <row r="75" spans="1:2" ht="12.75" hidden="1">
      <c r="A75" t="s">
        <v>89</v>
      </c>
      <c r="B75" s="1">
        <v>50</v>
      </c>
    </row>
    <row r="76" spans="1:2" ht="12.75" hidden="1">
      <c r="A76" t="s">
        <v>62</v>
      </c>
      <c r="B76" s="1">
        <v>51</v>
      </c>
    </row>
    <row r="77" spans="1:2" ht="12.75" hidden="1">
      <c r="A77" t="s">
        <v>106</v>
      </c>
      <c r="B77" s="1">
        <v>52</v>
      </c>
    </row>
    <row r="78" spans="1:2" ht="12.75" hidden="1">
      <c r="A78" t="s">
        <v>92</v>
      </c>
      <c r="B78" s="1">
        <v>53</v>
      </c>
    </row>
    <row r="79" spans="1:2" ht="12.75" hidden="1">
      <c r="A79" t="s">
        <v>105</v>
      </c>
      <c r="B79" s="1">
        <v>54</v>
      </c>
    </row>
    <row r="80" spans="1:2" ht="12.75" hidden="1">
      <c r="A80" t="s">
        <v>31</v>
      </c>
      <c r="B80" s="1">
        <v>55</v>
      </c>
    </row>
    <row r="81" spans="1:2" ht="12.75" hidden="1">
      <c r="A81" t="s">
        <v>105</v>
      </c>
      <c r="B81" s="1">
        <v>56</v>
      </c>
    </row>
    <row r="82" spans="1:2" ht="12.75" hidden="1">
      <c r="A82" t="s">
        <v>102</v>
      </c>
      <c r="B82" s="1">
        <v>57</v>
      </c>
    </row>
    <row r="83" spans="1:2" ht="12.75" hidden="1">
      <c r="A83" t="s">
        <v>103</v>
      </c>
      <c r="B83" s="1">
        <v>58</v>
      </c>
    </row>
    <row r="84" spans="1:2" ht="12.75" hidden="1">
      <c r="A84" t="s">
        <v>66</v>
      </c>
      <c r="B84" s="1">
        <v>59</v>
      </c>
    </row>
    <row r="85" spans="1:2" ht="12.75" hidden="1">
      <c r="A85" t="s">
        <v>69</v>
      </c>
      <c r="B85" s="1">
        <v>60</v>
      </c>
    </row>
    <row r="86" spans="1:2" ht="12.75" hidden="1">
      <c r="A86" t="s">
        <v>75</v>
      </c>
      <c r="B86" s="1">
        <v>61</v>
      </c>
    </row>
    <row r="87" spans="1:2" ht="12.75" hidden="1">
      <c r="A87" t="s">
        <v>68</v>
      </c>
      <c r="B87" s="1">
        <v>62</v>
      </c>
    </row>
    <row r="88" spans="1:2" ht="12.75" hidden="1">
      <c r="A88" t="s">
        <v>98</v>
      </c>
      <c r="B88" s="1">
        <v>63</v>
      </c>
    </row>
    <row r="89" spans="1:2" ht="12.75" hidden="1">
      <c r="A89" t="s">
        <v>93</v>
      </c>
      <c r="B89" s="1">
        <v>64</v>
      </c>
    </row>
    <row r="90" spans="1:2" ht="12.75" hidden="1">
      <c r="A90" t="s">
        <v>67</v>
      </c>
      <c r="B90" s="1">
        <v>65</v>
      </c>
    </row>
    <row r="91" spans="1:2" ht="12.75" hidden="1">
      <c r="A91" t="s">
        <v>71</v>
      </c>
      <c r="B91" s="1">
        <v>66</v>
      </c>
    </row>
    <row r="92" spans="1:2" ht="12.75" hidden="1">
      <c r="A92" t="s">
        <v>13</v>
      </c>
      <c r="B92" s="1">
        <v>67</v>
      </c>
    </row>
    <row r="93" spans="1:2" ht="12.75" hidden="1">
      <c r="A93" t="s">
        <v>18</v>
      </c>
      <c r="B93" s="1">
        <v>68</v>
      </c>
    </row>
    <row r="94" spans="1:2" ht="12.75" hidden="1">
      <c r="A94" t="s">
        <v>14</v>
      </c>
      <c r="B94" s="1">
        <v>69</v>
      </c>
    </row>
    <row r="95" spans="1:2" ht="12.75" hidden="1">
      <c r="A95" t="s">
        <v>15</v>
      </c>
      <c r="B95" s="1">
        <v>70</v>
      </c>
    </row>
    <row r="96" spans="1:2" ht="12.75" hidden="1">
      <c r="A96" t="s">
        <v>74</v>
      </c>
      <c r="B96" s="1">
        <v>71</v>
      </c>
    </row>
    <row r="97" spans="1:2" ht="12.75" hidden="1">
      <c r="A97" t="s">
        <v>70</v>
      </c>
      <c r="B97" s="1">
        <v>72</v>
      </c>
    </row>
    <row r="98" spans="1:2" ht="12.75" hidden="1">
      <c r="A98" t="s">
        <v>72</v>
      </c>
      <c r="B98" s="1">
        <v>73</v>
      </c>
    </row>
    <row r="99" spans="1:2" ht="12.75" hidden="1">
      <c r="A99" t="s">
        <v>28</v>
      </c>
      <c r="B99" s="1">
        <v>74</v>
      </c>
    </row>
    <row r="100" spans="1:2" ht="12.75" hidden="1">
      <c r="A100" t="s">
        <v>73</v>
      </c>
      <c r="B100" s="1">
        <v>75</v>
      </c>
    </row>
    <row r="101" spans="1:2" ht="12.75" hidden="1">
      <c r="A101" t="s">
        <v>29</v>
      </c>
      <c r="B101" s="1">
        <v>76</v>
      </c>
    </row>
    <row r="102" spans="1:2" ht="12.75" hidden="1">
      <c r="A102" t="s">
        <v>76</v>
      </c>
      <c r="B102" s="1">
        <v>77</v>
      </c>
    </row>
    <row r="103" spans="1:2" ht="12.75" hidden="1">
      <c r="A103" t="s">
        <v>77</v>
      </c>
      <c r="B103" s="1">
        <v>78</v>
      </c>
    </row>
    <row r="104" spans="1:2" ht="12.75" hidden="1">
      <c r="A104" t="s">
        <v>19</v>
      </c>
      <c r="B104" s="1">
        <v>79</v>
      </c>
    </row>
    <row r="105" spans="1:2" ht="12.75" hidden="1">
      <c r="A105" t="s">
        <v>100</v>
      </c>
      <c r="B105" s="1">
        <v>80</v>
      </c>
    </row>
    <row r="106" spans="1:3" ht="12.75" hidden="1">
      <c r="A106" t="s">
        <v>90</v>
      </c>
      <c r="B106" s="1">
        <v>81</v>
      </c>
      <c r="C106">
        <v>1</v>
      </c>
    </row>
    <row r="107" spans="1:3" ht="12.75" hidden="1">
      <c r="A107" t="s">
        <v>91</v>
      </c>
      <c r="B107" s="1">
        <v>82</v>
      </c>
      <c r="C107">
        <v>1</v>
      </c>
    </row>
    <row r="108" spans="1:3" ht="12.75" hidden="1">
      <c r="A108" t="s">
        <v>99</v>
      </c>
      <c r="B108" s="1">
        <v>83</v>
      </c>
      <c r="C108">
        <v>1</v>
      </c>
    </row>
    <row r="109" spans="1:3" ht="12.75" hidden="1">
      <c r="A109" t="s">
        <v>101</v>
      </c>
      <c r="B109" s="1">
        <v>84</v>
      </c>
      <c r="C109">
        <v>1</v>
      </c>
    </row>
    <row r="110" ht="12.75">
      <c r="B110" s="1"/>
    </row>
    <row r="111" ht="12.75">
      <c r="B111" s="1"/>
    </row>
  </sheetData>
  <sheetProtection/>
  <mergeCells count="6">
    <mergeCell ref="B19:G19"/>
    <mergeCell ref="B1:G1"/>
    <mergeCell ref="B18:J18"/>
    <mergeCell ref="E12:F12"/>
    <mergeCell ref="E8:F8"/>
    <mergeCell ref="B17:G17"/>
  </mergeCells>
  <dataValidations count="3">
    <dataValidation allowBlank="1" showInputMessage="1" showErrorMessage="1" imeMode="on" sqref="C6 C8:C10"/>
    <dataValidation allowBlank="1" showInputMessage="1" showErrorMessage="1" imeMode="off" sqref="E8:F8"/>
    <dataValidation type="list" allowBlank="1" showInputMessage="1" showErrorMessage="1" prompt="▼をクリックしてリストから選択してください&#10;" error="▼をクリックしリストから選択してください。" sqref="C3">
      <formula1>$A$26:$A$111</formula1>
    </dataValidation>
  </dataValidations>
  <printOptions/>
  <pageMargins left="0.43" right="0.15" top="1" bottom="1" header="0.512" footer="0.512"/>
  <pageSetup horizontalDpi="600" verticalDpi="600" orientation="portrait" paperSize="9" scale="12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showGridLines="0" zoomScalePageLayoutView="0" workbookViewId="0" topLeftCell="A1">
      <selection activeCell="B6" sqref="B6"/>
    </sheetView>
  </sheetViews>
  <sheetFormatPr defaultColWidth="9.00390625" defaultRowHeight="13.5"/>
  <cols>
    <col min="1" max="1" width="3.75390625" style="13" bestFit="1" customWidth="1"/>
    <col min="2" max="2" width="7.375" style="13" customWidth="1"/>
    <col min="3" max="3" width="12.50390625" style="13" customWidth="1"/>
    <col min="4" max="4" width="3.625" style="13" customWidth="1"/>
    <col min="5" max="6" width="11.50390625" style="13" customWidth="1"/>
    <col min="7" max="7" width="9.625" style="13" hidden="1" customWidth="1"/>
    <col min="8" max="8" width="5.375" style="13" customWidth="1"/>
    <col min="9" max="9" width="3.75390625" style="13" bestFit="1" customWidth="1"/>
    <col min="10" max="10" width="7.50390625" style="13" customWidth="1"/>
    <col min="11" max="11" width="12.50390625" style="13" customWidth="1"/>
    <col min="12" max="12" width="3.625" style="13" customWidth="1"/>
    <col min="13" max="14" width="11.625" style="13" customWidth="1"/>
    <col min="15" max="15" width="6.875" style="28" hidden="1" customWidth="1"/>
    <col min="16" max="16384" width="9.00390625" style="13" customWidth="1"/>
  </cols>
  <sheetData>
    <row r="1" spans="1:15" ht="15.75" customHeight="1">
      <c r="A1" s="117" t="s">
        <v>1700</v>
      </c>
      <c r="B1" s="118"/>
      <c r="C1" s="113" t="s">
        <v>1701</v>
      </c>
      <c r="D1" s="114"/>
      <c r="E1" s="114"/>
      <c r="F1" s="114"/>
      <c r="G1" s="114"/>
      <c r="H1" s="114"/>
      <c r="I1" s="114"/>
      <c r="J1" s="114"/>
      <c r="K1" s="121" t="str">
        <f>"学校長名："&amp;'所属データ'!$C$6&amp;"　印"</f>
        <v>学校長名：　印</v>
      </c>
      <c r="L1" s="121"/>
      <c r="M1" s="121"/>
      <c r="N1" s="103"/>
      <c r="O1" s="15"/>
    </row>
    <row r="2" spans="1:15" ht="14.25" customHeight="1" thickBot="1">
      <c r="A2" s="119"/>
      <c r="B2" s="120"/>
      <c r="C2" s="115" t="str">
        <f>"学校名："&amp;'所属データ'!$C$3</f>
        <v>学校名：</v>
      </c>
      <c r="D2" s="116"/>
      <c r="E2" s="116"/>
      <c r="F2" s="116"/>
      <c r="G2" s="116"/>
      <c r="H2" s="116"/>
      <c r="I2" s="116"/>
      <c r="K2" s="122" t="str">
        <f>"監 督 名："&amp;'所属データ'!$C$8</f>
        <v>監 督 名：</v>
      </c>
      <c r="L2" s="122"/>
      <c r="M2" s="122"/>
      <c r="N2" s="104"/>
      <c r="O2" s="13"/>
    </row>
    <row r="3" spans="1:14" ht="23.25" customHeight="1" thickBot="1">
      <c r="A3" s="123"/>
      <c r="B3" s="124" t="s">
        <v>85</v>
      </c>
      <c r="C3" s="125"/>
      <c r="D3" s="125"/>
      <c r="E3" s="46"/>
      <c r="F3" s="46"/>
      <c r="G3" s="46"/>
      <c r="H3" s="46"/>
      <c r="I3" s="46"/>
      <c r="J3" s="28"/>
      <c r="K3" s="28"/>
      <c r="L3" s="28"/>
      <c r="M3" s="28"/>
      <c r="N3" s="28"/>
    </row>
    <row r="4" spans="1:15" ht="15" customHeight="1">
      <c r="A4" s="126" t="s">
        <v>4</v>
      </c>
      <c r="B4" s="127"/>
      <c r="C4" s="127"/>
      <c r="D4" s="127"/>
      <c r="E4" s="127"/>
      <c r="F4" s="128"/>
      <c r="G4" s="62"/>
      <c r="H4" s="62"/>
      <c r="I4" s="137" t="s">
        <v>5</v>
      </c>
      <c r="J4" s="138"/>
      <c r="K4" s="138"/>
      <c r="L4" s="138"/>
      <c r="M4" s="138"/>
      <c r="N4" s="139"/>
      <c r="O4" s="29"/>
    </row>
    <row r="5" spans="1:15" ht="15" customHeight="1" thickBot="1">
      <c r="A5" s="56" t="s">
        <v>0</v>
      </c>
      <c r="B5" s="83" t="s">
        <v>1</v>
      </c>
      <c r="C5" s="57" t="s">
        <v>2</v>
      </c>
      <c r="D5" s="59" t="s">
        <v>3</v>
      </c>
      <c r="E5" s="59" t="s">
        <v>9</v>
      </c>
      <c r="F5" s="58" t="s">
        <v>1699</v>
      </c>
      <c r="G5" s="63">
        <f>COUNTA(E6:E45)</f>
        <v>0</v>
      </c>
      <c r="H5" s="64"/>
      <c r="I5" s="65" t="s">
        <v>0</v>
      </c>
      <c r="J5" s="84" t="s">
        <v>1</v>
      </c>
      <c r="K5" s="66" t="s">
        <v>2</v>
      </c>
      <c r="L5" s="67" t="s">
        <v>3</v>
      </c>
      <c r="M5" s="67" t="s">
        <v>9</v>
      </c>
      <c r="N5" s="148" t="s">
        <v>1699</v>
      </c>
      <c r="O5" s="63">
        <f>COUNTA(M6:M45)</f>
        <v>0</v>
      </c>
    </row>
    <row r="6" spans="1:15" ht="14.25" customHeight="1">
      <c r="A6" s="132">
        <v>1</v>
      </c>
      <c r="B6" s="133"/>
      <c r="C6" s="134" t="e">
        <f>IF</f>
        <v>#NAME?</v>
      </c>
      <c r="D6" s="135"/>
      <c r="E6" s="136"/>
      <c r="F6" s="60"/>
      <c r="G6" s="63" t="e">
        <f>'所属データ'!$A$16</f>
        <v>#N/A</v>
      </c>
      <c r="H6" s="63"/>
      <c r="I6" s="68">
        <v>1</v>
      </c>
      <c r="J6" s="69"/>
      <c r="K6" s="70"/>
      <c r="L6" s="71"/>
      <c r="M6" s="140"/>
      <c r="N6" s="72"/>
      <c r="O6" s="63" t="e">
        <f>'所属データ'!$A$16</f>
        <v>#N/A</v>
      </c>
    </row>
    <row r="7" spans="1:15" ht="14.25" customHeight="1">
      <c r="A7" s="43">
        <v>2</v>
      </c>
      <c r="B7" s="30"/>
      <c r="C7" s="35"/>
      <c r="D7" s="36"/>
      <c r="E7" s="129"/>
      <c r="F7" s="130"/>
      <c r="G7" s="63" t="e">
        <f>'所属データ'!$A$16</f>
        <v>#N/A</v>
      </c>
      <c r="H7" s="63"/>
      <c r="I7" s="73">
        <v>2</v>
      </c>
      <c r="J7" s="74"/>
      <c r="K7" s="75"/>
      <c r="L7" s="76"/>
      <c r="M7" s="141"/>
      <c r="N7" s="77"/>
      <c r="O7" s="63" t="e">
        <f>'所属データ'!$A$16</f>
        <v>#N/A</v>
      </c>
    </row>
    <row r="8" spans="1:15" ht="14.25" customHeight="1">
      <c r="A8" s="43">
        <v>3</v>
      </c>
      <c r="B8" s="30"/>
      <c r="C8" s="35"/>
      <c r="D8" s="36"/>
      <c r="E8" s="129"/>
      <c r="F8" s="130"/>
      <c r="G8" s="63" t="e">
        <f>'所属データ'!$A$16</f>
        <v>#N/A</v>
      </c>
      <c r="H8" s="63"/>
      <c r="I8" s="73">
        <v>3</v>
      </c>
      <c r="J8" s="74"/>
      <c r="K8" s="75"/>
      <c r="L8" s="76"/>
      <c r="M8" s="141"/>
      <c r="N8" s="77"/>
      <c r="O8" s="63" t="e">
        <f>'所属データ'!$A$16</f>
        <v>#N/A</v>
      </c>
    </row>
    <row r="9" spans="1:15" ht="14.25" customHeight="1">
      <c r="A9" s="43">
        <v>4</v>
      </c>
      <c r="B9" s="30"/>
      <c r="C9" s="35"/>
      <c r="D9" s="36"/>
      <c r="E9" s="129"/>
      <c r="F9" s="130"/>
      <c r="G9" s="63" t="e">
        <f>'所属データ'!$A$16</f>
        <v>#N/A</v>
      </c>
      <c r="H9" s="63"/>
      <c r="I9" s="73">
        <v>4</v>
      </c>
      <c r="J9" s="74"/>
      <c r="K9" s="75"/>
      <c r="L9" s="76"/>
      <c r="M9" s="141"/>
      <c r="N9" s="77"/>
      <c r="O9" s="63" t="e">
        <f>'所属データ'!$A$16</f>
        <v>#N/A</v>
      </c>
    </row>
    <row r="10" spans="1:15" ht="14.25" customHeight="1" thickBot="1">
      <c r="A10" s="44">
        <v>5</v>
      </c>
      <c r="B10" s="31"/>
      <c r="C10" s="37"/>
      <c r="D10" s="38"/>
      <c r="E10" s="131"/>
      <c r="F10" s="61"/>
      <c r="G10" s="63" t="e">
        <f>'所属データ'!$A$16</f>
        <v>#N/A</v>
      </c>
      <c r="H10" s="63"/>
      <c r="I10" s="78">
        <v>5</v>
      </c>
      <c r="J10" s="79"/>
      <c r="K10" s="80"/>
      <c r="L10" s="81"/>
      <c r="M10" s="142"/>
      <c r="N10" s="82"/>
      <c r="O10" s="63" t="e">
        <f>'所属データ'!$A$16</f>
        <v>#N/A</v>
      </c>
    </row>
    <row r="11" spans="1:15" ht="14.25" customHeight="1">
      <c r="A11" s="132">
        <v>6</v>
      </c>
      <c r="B11" s="133"/>
      <c r="C11" s="134"/>
      <c r="D11" s="135"/>
      <c r="E11" s="136"/>
      <c r="F11" s="60"/>
      <c r="G11" s="63" t="e">
        <f>'所属データ'!$A$16</f>
        <v>#N/A</v>
      </c>
      <c r="H11" s="63"/>
      <c r="I11" s="144">
        <v>6</v>
      </c>
      <c r="J11" s="145"/>
      <c r="K11" s="146"/>
      <c r="L11" s="147"/>
      <c r="M11" s="143"/>
      <c r="N11" s="149"/>
      <c r="O11" s="63" t="e">
        <f>'所属データ'!$A$16</f>
        <v>#N/A</v>
      </c>
    </row>
    <row r="12" spans="1:15" ht="14.25" customHeight="1">
      <c r="A12" s="43">
        <v>7</v>
      </c>
      <c r="B12" s="30"/>
      <c r="C12" s="35"/>
      <c r="D12" s="36"/>
      <c r="E12" s="129"/>
      <c r="F12" s="130"/>
      <c r="G12" s="63" t="e">
        <f>'所属データ'!$A$16</f>
        <v>#N/A</v>
      </c>
      <c r="H12" s="63"/>
      <c r="I12" s="73">
        <v>7</v>
      </c>
      <c r="J12" s="74"/>
      <c r="K12" s="75"/>
      <c r="L12" s="76"/>
      <c r="M12" s="141"/>
      <c r="N12" s="77"/>
      <c r="O12" s="63" t="e">
        <f>'所属データ'!$A$16</f>
        <v>#N/A</v>
      </c>
    </row>
    <row r="13" spans="1:15" ht="14.25" customHeight="1">
      <c r="A13" s="43">
        <v>8</v>
      </c>
      <c r="B13" s="30"/>
      <c r="C13" s="35"/>
      <c r="D13" s="36"/>
      <c r="E13" s="129"/>
      <c r="F13" s="130"/>
      <c r="G13" s="63" t="e">
        <f>'所属データ'!$A$16</f>
        <v>#N/A</v>
      </c>
      <c r="H13" s="63"/>
      <c r="I13" s="73">
        <v>8</v>
      </c>
      <c r="J13" s="74"/>
      <c r="K13" s="75"/>
      <c r="L13" s="76"/>
      <c r="M13" s="141"/>
      <c r="N13" s="77"/>
      <c r="O13" s="63" t="e">
        <f>'所属データ'!$A$16</f>
        <v>#N/A</v>
      </c>
    </row>
    <row r="14" spans="1:15" ht="14.25" customHeight="1">
      <c r="A14" s="43">
        <v>9</v>
      </c>
      <c r="B14" s="30"/>
      <c r="C14" s="35"/>
      <c r="D14" s="36"/>
      <c r="E14" s="129"/>
      <c r="F14" s="130"/>
      <c r="G14" s="63" t="e">
        <f>'所属データ'!$A$16</f>
        <v>#N/A</v>
      </c>
      <c r="H14" s="63"/>
      <c r="I14" s="73">
        <v>9</v>
      </c>
      <c r="J14" s="74"/>
      <c r="K14" s="75"/>
      <c r="L14" s="76"/>
      <c r="M14" s="141"/>
      <c r="N14" s="77"/>
      <c r="O14" s="63" t="e">
        <f>'所属データ'!$A$16</f>
        <v>#N/A</v>
      </c>
    </row>
    <row r="15" spans="1:15" ht="14.25" customHeight="1" thickBot="1">
      <c r="A15" s="44">
        <v>10</v>
      </c>
      <c r="B15" s="31"/>
      <c r="C15" s="37"/>
      <c r="D15" s="38"/>
      <c r="E15" s="131"/>
      <c r="F15" s="61"/>
      <c r="G15" s="63" t="e">
        <f>'所属データ'!$A$16</f>
        <v>#N/A</v>
      </c>
      <c r="H15" s="63"/>
      <c r="I15" s="150">
        <v>10</v>
      </c>
      <c r="J15" s="151"/>
      <c r="K15" s="152"/>
      <c r="L15" s="153"/>
      <c r="M15" s="154"/>
      <c r="N15" s="155"/>
      <c r="O15" s="63" t="e">
        <f>'所属データ'!$A$16</f>
        <v>#N/A</v>
      </c>
    </row>
    <row r="16" spans="1:15" ht="14.25" customHeight="1">
      <c r="A16" s="132">
        <v>11</v>
      </c>
      <c r="B16" s="133"/>
      <c r="C16" s="134"/>
      <c r="D16" s="135"/>
      <c r="E16" s="136"/>
      <c r="F16" s="60"/>
      <c r="G16" s="63" t="e">
        <f>'所属データ'!$A$16</f>
        <v>#N/A</v>
      </c>
      <c r="H16" s="63"/>
      <c r="I16" s="68">
        <v>11</v>
      </c>
      <c r="J16" s="69"/>
      <c r="K16" s="70"/>
      <c r="L16" s="71"/>
      <c r="M16" s="140"/>
      <c r="N16" s="72"/>
      <c r="O16" s="63" t="e">
        <f>'所属データ'!$A$16</f>
        <v>#N/A</v>
      </c>
    </row>
    <row r="17" spans="1:15" ht="14.25" customHeight="1">
      <c r="A17" s="43">
        <v>12</v>
      </c>
      <c r="B17" s="30"/>
      <c r="C17" s="35"/>
      <c r="D17" s="36"/>
      <c r="E17" s="129"/>
      <c r="F17" s="130"/>
      <c r="G17" s="63" t="e">
        <f>'所属データ'!$A$16</f>
        <v>#N/A</v>
      </c>
      <c r="H17" s="63"/>
      <c r="I17" s="73">
        <v>12</v>
      </c>
      <c r="J17" s="74"/>
      <c r="K17" s="75"/>
      <c r="L17" s="76"/>
      <c r="M17" s="141"/>
      <c r="N17" s="77"/>
      <c r="O17" s="63" t="e">
        <f>'所属データ'!$A$16</f>
        <v>#N/A</v>
      </c>
    </row>
    <row r="18" spans="1:15" ht="14.25" customHeight="1">
      <c r="A18" s="43">
        <v>13</v>
      </c>
      <c r="B18" s="30"/>
      <c r="C18" s="35"/>
      <c r="D18" s="36"/>
      <c r="E18" s="129"/>
      <c r="F18" s="130"/>
      <c r="G18" s="63" t="e">
        <f>'所属データ'!$A$16</f>
        <v>#N/A</v>
      </c>
      <c r="H18" s="63"/>
      <c r="I18" s="73">
        <v>13</v>
      </c>
      <c r="J18" s="74"/>
      <c r="K18" s="75"/>
      <c r="L18" s="76"/>
      <c r="M18" s="141"/>
      <c r="N18" s="77"/>
      <c r="O18" s="63" t="e">
        <f>'所属データ'!$A$16</f>
        <v>#N/A</v>
      </c>
    </row>
    <row r="19" spans="1:15" ht="14.25" customHeight="1">
      <c r="A19" s="43">
        <v>14</v>
      </c>
      <c r="B19" s="30"/>
      <c r="C19" s="35"/>
      <c r="D19" s="36"/>
      <c r="E19" s="129"/>
      <c r="F19" s="130"/>
      <c r="G19" s="63" t="e">
        <f>'所属データ'!$A$16</f>
        <v>#N/A</v>
      </c>
      <c r="H19" s="63"/>
      <c r="I19" s="73">
        <v>14</v>
      </c>
      <c r="J19" s="74"/>
      <c r="K19" s="75"/>
      <c r="L19" s="76"/>
      <c r="M19" s="141"/>
      <c r="N19" s="77"/>
      <c r="O19" s="63" t="e">
        <f>'所属データ'!$A$16</f>
        <v>#N/A</v>
      </c>
    </row>
    <row r="20" spans="1:15" ht="14.25" customHeight="1" thickBot="1">
      <c r="A20" s="44">
        <v>15</v>
      </c>
      <c r="B20" s="31"/>
      <c r="C20" s="37"/>
      <c r="D20" s="38"/>
      <c r="E20" s="131"/>
      <c r="F20" s="61"/>
      <c r="G20" s="63" t="e">
        <f>'所属データ'!$A$16</f>
        <v>#N/A</v>
      </c>
      <c r="H20" s="63"/>
      <c r="I20" s="78">
        <v>15</v>
      </c>
      <c r="J20" s="79"/>
      <c r="K20" s="80"/>
      <c r="L20" s="81"/>
      <c r="M20" s="142"/>
      <c r="N20" s="82"/>
      <c r="O20" s="63" t="e">
        <f>'所属データ'!$A$16</f>
        <v>#N/A</v>
      </c>
    </row>
    <row r="21" spans="1:15" ht="14.25" customHeight="1">
      <c r="A21" s="132">
        <v>16</v>
      </c>
      <c r="B21" s="133"/>
      <c r="C21" s="134"/>
      <c r="D21" s="135"/>
      <c r="E21" s="136"/>
      <c r="F21" s="60"/>
      <c r="G21" s="63" t="e">
        <f>'所属データ'!$A$16</f>
        <v>#N/A</v>
      </c>
      <c r="H21" s="63"/>
      <c r="I21" s="68">
        <v>16</v>
      </c>
      <c r="J21" s="69"/>
      <c r="K21" s="70"/>
      <c r="L21" s="71"/>
      <c r="M21" s="140"/>
      <c r="N21" s="72"/>
      <c r="O21" s="63" t="e">
        <f>'所属データ'!$A$16</f>
        <v>#N/A</v>
      </c>
    </row>
    <row r="22" spans="1:15" ht="14.25" customHeight="1">
      <c r="A22" s="43">
        <v>17</v>
      </c>
      <c r="B22" s="30"/>
      <c r="C22" s="35"/>
      <c r="D22" s="36"/>
      <c r="E22" s="129"/>
      <c r="F22" s="130"/>
      <c r="G22" s="63" t="e">
        <f>'所属データ'!$A$16</f>
        <v>#N/A</v>
      </c>
      <c r="H22" s="63"/>
      <c r="I22" s="73">
        <v>17</v>
      </c>
      <c r="J22" s="74"/>
      <c r="K22" s="75"/>
      <c r="L22" s="76"/>
      <c r="M22" s="141"/>
      <c r="N22" s="77"/>
      <c r="O22" s="63" t="e">
        <f>'所属データ'!$A$16</f>
        <v>#N/A</v>
      </c>
    </row>
    <row r="23" spans="1:15" ht="14.25" customHeight="1">
      <c r="A23" s="43">
        <v>18</v>
      </c>
      <c r="B23" s="30"/>
      <c r="C23" s="35"/>
      <c r="D23" s="36"/>
      <c r="E23" s="129"/>
      <c r="F23" s="130"/>
      <c r="G23" s="63" t="e">
        <f>'所属データ'!$A$16</f>
        <v>#N/A</v>
      </c>
      <c r="H23" s="63"/>
      <c r="I23" s="73">
        <v>18</v>
      </c>
      <c r="J23" s="74"/>
      <c r="K23" s="75"/>
      <c r="L23" s="76"/>
      <c r="M23" s="141"/>
      <c r="N23" s="77"/>
      <c r="O23" s="63" t="e">
        <f>'所属データ'!$A$16</f>
        <v>#N/A</v>
      </c>
    </row>
    <row r="24" spans="1:15" ht="14.25" customHeight="1">
      <c r="A24" s="43">
        <v>19</v>
      </c>
      <c r="B24" s="30"/>
      <c r="C24" s="35"/>
      <c r="D24" s="36"/>
      <c r="E24" s="129"/>
      <c r="F24" s="130"/>
      <c r="G24" s="63" t="e">
        <f>'所属データ'!$A$16</f>
        <v>#N/A</v>
      </c>
      <c r="H24" s="63"/>
      <c r="I24" s="73">
        <v>19</v>
      </c>
      <c r="J24" s="74"/>
      <c r="K24" s="75"/>
      <c r="L24" s="76"/>
      <c r="M24" s="141"/>
      <c r="N24" s="77"/>
      <c r="O24" s="63" t="e">
        <f>'所属データ'!$A$16</f>
        <v>#N/A</v>
      </c>
    </row>
    <row r="25" spans="1:15" ht="14.25" customHeight="1" thickBot="1">
      <c r="A25" s="44">
        <v>20</v>
      </c>
      <c r="B25" s="31"/>
      <c r="C25" s="37"/>
      <c r="D25" s="38"/>
      <c r="E25" s="131"/>
      <c r="F25" s="61"/>
      <c r="G25" s="63" t="e">
        <f>'所属データ'!$A$16</f>
        <v>#N/A</v>
      </c>
      <c r="H25" s="63"/>
      <c r="I25" s="78">
        <v>20</v>
      </c>
      <c r="J25" s="79"/>
      <c r="K25" s="80"/>
      <c r="L25" s="81"/>
      <c r="M25" s="142"/>
      <c r="N25" s="82"/>
      <c r="O25" s="63" t="e">
        <f>'所属データ'!$A$16</f>
        <v>#N/A</v>
      </c>
    </row>
    <row r="26" spans="1:15" ht="14.25" customHeight="1">
      <c r="A26" s="132">
        <v>21</v>
      </c>
      <c r="B26" s="133"/>
      <c r="C26" s="134"/>
      <c r="D26" s="135"/>
      <c r="E26" s="136"/>
      <c r="F26" s="60"/>
      <c r="G26" s="63" t="e">
        <f>'所属データ'!$A$16</f>
        <v>#N/A</v>
      </c>
      <c r="H26" s="63"/>
      <c r="I26" s="144">
        <v>21</v>
      </c>
      <c r="J26" s="145"/>
      <c r="K26" s="146"/>
      <c r="L26" s="147"/>
      <c r="M26" s="143"/>
      <c r="N26" s="149"/>
      <c r="O26" s="63" t="e">
        <f>'所属データ'!$A$16</f>
        <v>#N/A</v>
      </c>
    </row>
    <row r="27" spans="1:15" ht="14.25" customHeight="1">
      <c r="A27" s="43">
        <v>22</v>
      </c>
      <c r="B27" s="30"/>
      <c r="C27" s="35"/>
      <c r="D27" s="36"/>
      <c r="E27" s="129"/>
      <c r="F27" s="130"/>
      <c r="G27" s="63" t="e">
        <f>'所属データ'!$A$16</f>
        <v>#N/A</v>
      </c>
      <c r="H27" s="63"/>
      <c r="I27" s="73">
        <v>22</v>
      </c>
      <c r="J27" s="74"/>
      <c r="K27" s="75"/>
      <c r="L27" s="76"/>
      <c r="M27" s="141"/>
      <c r="N27" s="77"/>
      <c r="O27" s="63" t="e">
        <f>'所属データ'!$A$16</f>
        <v>#N/A</v>
      </c>
    </row>
    <row r="28" spans="1:15" ht="14.25" customHeight="1">
      <c r="A28" s="43">
        <v>23</v>
      </c>
      <c r="B28" s="30"/>
      <c r="C28" s="35"/>
      <c r="D28" s="36"/>
      <c r="E28" s="129"/>
      <c r="F28" s="130"/>
      <c r="G28" s="63" t="e">
        <f>'所属データ'!$A$16</f>
        <v>#N/A</v>
      </c>
      <c r="H28" s="63"/>
      <c r="I28" s="73">
        <v>23</v>
      </c>
      <c r="J28" s="74"/>
      <c r="K28" s="75"/>
      <c r="L28" s="76"/>
      <c r="M28" s="141"/>
      <c r="N28" s="77"/>
      <c r="O28" s="63" t="e">
        <f>'所属データ'!$A$16</f>
        <v>#N/A</v>
      </c>
    </row>
    <row r="29" spans="1:15" ht="14.25" customHeight="1">
      <c r="A29" s="43">
        <v>24</v>
      </c>
      <c r="B29" s="30"/>
      <c r="C29" s="35"/>
      <c r="D29" s="36"/>
      <c r="E29" s="129"/>
      <c r="F29" s="130"/>
      <c r="G29" s="63" t="e">
        <f>'所属データ'!$A$16</f>
        <v>#N/A</v>
      </c>
      <c r="H29" s="63"/>
      <c r="I29" s="73">
        <v>24</v>
      </c>
      <c r="J29" s="74"/>
      <c r="K29" s="75"/>
      <c r="L29" s="76"/>
      <c r="M29" s="141"/>
      <c r="N29" s="77"/>
      <c r="O29" s="63" t="e">
        <f>'所属データ'!$A$16</f>
        <v>#N/A</v>
      </c>
    </row>
    <row r="30" spans="1:15" ht="14.25" customHeight="1" thickBot="1">
      <c r="A30" s="44">
        <v>25</v>
      </c>
      <c r="B30" s="31"/>
      <c r="C30" s="37"/>
      <c r="D30" s="38"/>
      <c r="E30" s="131"/>
      <c r="F30" s="61"/>
      <c r="G30" s="63" t="e">
        <f>'所属データ'!$A$16</f>
        <v>#N/A</v>
      </c>
      <c r="H30" s="63"/>
      <c r="I30" s="150">
        <v>25</v>
      </c>
      <c r="J30" s="151"/>
      <c r="K30" s="152"/>
      <c r="L30" s="153"/>
      <c r="M30" s="154"/>
      <c r="N30" s="155"/>
      <c r="O30" s="63" t="e">
        <f>'所属データ'!$A$16</f>
        <v>#N/A</v>
      </c>
    </row>
    <row r="31" spans="1:15" ht="14.25" customHeight="1">
      <c r="A31" s="132">
        <v>26</v>
      </c>
      <c r="B31" s="133"/>
      <c r="C31" s="134"/>
      <c r="D31" s="135"/>
      <c r="E31" s="136"/>
      <c r="F31" s="60"/>
      <c r="G31" s="63" t="e">
        <f>'所属データ'!$A$16</f>
        <v>#N/A</v>
      </c>
      <c r="H31" s="63"/>
      <c r="I31" s="68">
        <v>26</v>
      </c>
      <c r="J31" s="69"/>
      <c r="K31" s="70"/>
      <c r="L31" s="71"/>
      <c r="M31" s="140"/>
      <c r="N31" s="72"/>
      <c r="O31" s="63" t="e">
        <f>'所属データ'!$A$16</f>
        <v>#N/A</v>
      </c>
    </row>
    <row r="32" spans="1:15" ht="14.25" customHeight="1">
      <c r="A32" s="43">
        <v>27</v>
      </c>
      <c r="B32" s="30"/>
      <c r="C32" s="35"/>
      <c r="D32" s="36"/>
      <c r="E32" s="129"/>
      <c r="F32" s="130"/>
      <c r="G32" s="63" t="e">
        <f>'所属データ'!$A$16</f>
        <v>#N/A</v>
      </c>
      <c r="H32" s="63"/>
      <c r="I32" s="73">
        <v>27</v>
      </c>
      <c r="J32" s="74"/>
      <c r="K32" s="75"/>
      <c r="L32" s="76"/>
      <c r="M32" s="141"/>
      <c r="N32" s="77"/>
      <c r="O32" s="63" t="e">
        <f>'所属データ'!$A$16</f>
        <v>#N/A</v>
      </c>
    </row>
    <row r="33" spans="1:15" ht="14.25" customHeight="1">
      <c r="A33" s="43">
        <v>28</v>
      </c>
      <c r="B33" s="30"/>
      <c r="C33" s="35"/>
      <c r="D33" s="36"/>
      <c r="E33" s="129"/>
      <c r="F33" s="130"/>
      <c r="G33" s="63" t="e">
        <f>'所属データ'!$A$16</f>
        <v>#N/A</v>
      </c>
      <c r="H33" s="63"/>
      <c r="I33" s="73">
        <v>28</v>
      </c>
      <c r="J33" s="74"/>
      <c r="K33" s="75"/>
      <c r="L33" s="76"/>
      <c r="M33" s="141"/>
      <c r="N33" s="77"/>
      <c r="O33" s="63" t="e">
        <f>'所属データ'!$A$16</f>
        <v>#N/A</v>
      </c>
    </row>
    <row r="34" spans="1:15" ht="14.25" customHeight="1">
      <c r="A34" s="43">
        <v>29</v>
      </c>
      <c r="B34" s="30"/>
      <c r="C34" s="35"/>
      <c r="D34" s="36"/>
      <c r="E34" s="129"/>
      <c r="F34" s="130"/>
      <c r="G34" s="63" t="e">
        <f>'所属データ'!$A$16</f>
        <v>#N/A</v>
      </c>
      <c r="H34" s="63"/>
      <c r="I34" s="73">
        <v>29</v>
      </c>
      <c r="J34" s="74"/>
      <c r="K34" s="75"/>
      <c r="L34" s="76"/>
      <c r="M34" s="141"/>
      <c r="N34" s="77"/>
      <c r="O34" s="63" t="e">
        <f>'所属データ'!$A$16</f>
        <v>#N/A</v>
      </c>
    </row>
    <row r="35" spans="1:15" ht="14.25" customHeight="1" thickBot="1">
      <c r="A35" s="44">
        <v>30</v>
      </c>
      <c r="B35" s="31"/>
      <c r="C35" s="37"/>
      <c r="D35" s="38"/>
      <c r="E35" s="131"/>
      <c r="F35" s="61"/>
      <c r="G35" s="63" t="e">
        <f>'所属データ'!$A$16</f>
        <v>#N/A</v>
      </c>
      <c r="H35" s="63"/>
      <c r="I35" s="78">
        <v>30</v>
      </c>
      <c r="J35" s="79"/>
      <c r="K35" s="80"/>
      <c r="L35" s="81"/>
      <c r="M35" s="142"/>
      <c r="N35" s="82"/>
      <c r="O35" s="63" t="e">
        <f>'所属データ'!$A$16</f>
        <v>#N/A</v>
      </c>
    </row>
    <row r="36" spans="1:15" ht="14.25" customHeight="1">
      <c r="A36" s="132">
        <v>31</v>
      </c>
      <c r="B36" s="133"/>
      <c r="C36" s="134"/>
      <c r="D36" s="135"/>
      <c r="E36" s="136"/>
      <c r="F36" s="60"/>
      <c r="G36" s="63" t="e">
        <f>'所属データ'!$A$16</f>
        <v>#N/A</v>
      </c>
      <c r="H36" s="63"/>
      <c r="I36" s="144">
        <v>31</v>
      </c>
      <c r="J36" s="145"/>
      <c r="K36" s="146"/>
      <c r="L36" s="147"/>
      <c r="M36" s="143"/>
      <c r="N36" s="149"/>
      <c r="O36" s="63" t="e">
        <f>'所属データ'!$A$16</f>
        <v>#N/A</v>
      </c>
    </row>
    <row r="37" spans="1:15" ht="14.25" customHeight="1">
      <c r="A37" s="43">
        <v>32</v>
      </c>
      <c r="B37" s="30"/>
      <c r="C37" s="35"/>
      <c r="D37" s="36"/>
      <c r="E37" s="129"/>
      <c r="F37" s="130"/>
      <c r="G37" s="63" t="e">
        <f>'所属データ'!$A$16</f>
        <v>#N/A</v>
      </c>
      <c r="H37" s="63"/>
      <c r="I37" s="73">
        <v>32</v>
      </c>
      <c r="J37" s="74"/>
      <c r="K37" s="75"/>
      <c r="L37" s="76"/>
      <c r="M37" s="141"/>
      <c r="N37" s="77"/>
      <c r="O37" s="63" t="e">
        <f>'所属データ'!$A$16</f>
        <v>#N/A</v>
      </c>
    </row>
    <row r="38" spans="1:15" ht="14.25" customHeight="1">
      <c r="A38" s="43">
        <v>33</v>
      </c>
      <c r="B38" s="30"/>
      <c r="C38" s="35"/>
      <c r="D38" s="36"/>
      <c r="E38" s="129"/>
      <c r="F38" s="130"/>
      <c r="G38" s="63" t="e">
        <f>'所属データ'!$A$16</f>
        <v>#N/A</v>
      </c>
      <c r="H38" s="63"/>
      <c r="I38" s="73">
        <v>33</v>
      </c>
      <c r="J38" s="74"/>
      <c r="K38" s="75"/>
      <c r="L38" s="76"/>
      <c r="M38" s="141"/>
      <c r="N38" s="77"/>
      <c r="O38" s="63" t="e">
        <f>'所属データ'!$A$16</f>
        <v>#N/A</v>
      </c>
    </row>
    <row r="39" spans="1:15" ht="14.25" customHeight="1">
      <c r="A39" s="43">
        <v>34</v>
      </c>
      <c r="B39" s="30"/>
      <c r="C39" s="35"/>
      <c r="D39" s="36"/>
      <c r="E39" s="129"/>
      <c r="F39" s="130"/>
      <c r="G39" s="63" t="e">
        <f>'所属データ'!$A$16</f>
        <v>#N/A</v>
      </c>
      <c r="H39" s="63"/>
      <c r="I39" s="73">
        <v>34</v>
      </c>
      <c r="J39" s="74"/>
      <c r="K39" s="75"/>
      <c r="L39" s="76"/>
      <c r="M39" s="141"/>
      <c r="N39" s="77"/>
      <c r="O39" s="63" t="e">
        <f>'所属データ'!$A$16</f>
        <v>#N/A</v>
      </c>
    </row>
    <row r="40" spans="1:15" ht="14.25" customHeight="1" thickBot="1">
      <c r="A40" s="44">
        <v>35</v>
      </c>
      <c r="B40" s="31"/>
      <c r="C40" s="37"/>
      <c r="D40" s="38"/>
      <c r="E40" s="131"/>
      <c r="F40" s="61"/>
      <c r="G40" s="63" t="e">
        <f>'所属データ'!$A$16</f>
        <v>#N/A</v>
      </c>
      <c r="H40" s="63"/>
      <c r="I40" s="150">
        <v>35</v>
      </c>
      <c r="J40" s="151"/>
      <c r="K40" s="152"/>
      <c r="L40" s="153"/>
      <c r="M40" s="154"/>
      <c r="N40" s="155"/>
      <c r="O40" s="63" t="e">
        <f>'所属データ'!$A$16</f>
        <v>#N/A</v>
      </c>
    </row>
    <row r="41" spans="1:15" ht="14.25" customHeight="1">
      <c r="A41" s="42">
        <v>36</v>
      </c>
      <c r="B41" s="30"/>
      <c r="C41" s="35"/>
      <c r="D41" s="36"/>
      <c r="E41" s="129"/>
      <c r="F41" s="130"/>
      <c r="G41" s="63" t="e">
        <f>'所属データ'!$A$16</f>
        <v>#N/A</v>
      </c>
      <c r="H41" s="63"/>
      <c r="I41" s="68">
        <v>36</v>
      </c>
      <c r="J41" s="69"/>
      <c r="K41" s="70"/>
      <c r="L41" s="71"/>
      <c r="M41" s="140"/>
      <c r="N41" s="72"/>
      <c r="O41" s="63" t="e">
        <f>'所属データ'!$A$16</f>
        <v>#N/A</v>
      </c>
    </row>
    <row r="42" spans="1:15" ht="14.25" customHeight="1">
      <c r="A42" s="43">
        <v>37</v>
      </c>
      <c r="B42" s="30"/>
      <c r="C42" s="35"/>
      <c r="D42" s="36"/>
      <c r="E42" s="129"/>
      <c r="F42" s="130"/>
      <c r="G42" s="63" t="e">
        <f>'所属データ'!$A$16</f>
        <v>#N/A</v>
      </c>
      <c r="H42" s="63"/>
      <c r="I42" s="73">
        <v>37</v>
      </c>
      <c r="J42" s="74"/>
      <c r="K42" s="75"/>
      <c r="L42" s="76"/>
      <c r="M42" s="141"/>
      <c r="N42" s="77"/>
      <c r="O42" s="63" t="e">
        <f>'所属データ'!$A$16</f>
        <v>#N/A</v>
      </c>
    </row>
    <row r="43" spans="1:15" ht="14.25" customHeight="1">
      <c r="A43" s="43">
        <v>38</v>
      </c>
      <c r="B43" s="30"/>
      <c r="C43" s="35"/>
      <c r="D43" s="36"/>
      <c r="E43" s="129"/>
      <c r="F43" s="130"/>
      <c r="G43" s="63" t="e">
        <f>'所属データ'!$A$16</f>
        <v>#N/A</v>
      </c>
      <c r="H43" s="63"/>
      <c r="I43" s="73">
        <v>38</v>
      </c>
      <c r="J43" s="74"/>
      <c r="K43" s="75"/>
      <c r="L43" s="76"/>
      <c r="M43" s="141"/>
      <c r="N43" s="77"/>
      <c r="O43" s="63" t="e">
        <f>'所属データ'!$A$16</f>
        <v>#N/A</v>
      </c>
    </row>
    <row r="44" spans="1:15" ht="14.25" customHeight="1">
      <c r="A44" s="43">
        <v>39</v>
      </c>
      <c r="B44" s="30"/>
      <c r="C44" s="35"/>
      <c r="D44" s="36"/>
      <c r="E44" s="129"/>
      <c r="F44" s="130"/>
      <c r="G44" s="63" t="e">
        <f>'所属データ'!$A$16</f>
        <v>#N/A</v>
      </c>
      <c r="H44" s="63"/>
      <c r="I44" s="73">
        <v>39</v>
      </c>
      <c r="J44" s="74"/>
      <c r="K44" s="75"/>
      <c r="L44" s="76"/>
      <c r="M44" s="141"/>
      <c r="N44" s="77"/>
      <c r="O44" s="63" t="e">
        <f>'所属データ'!$A$16</f>
        <v>#N/A</v>
      </c>
    </row>
    <row r="45" spans="1:15" ht="14.25" customHeight="1" thickBot="1">
      <c r="A45" s="44">
        <v>40</v>
      </c>
      <c r="B45" s="31"/>
      <c r="C45" s="37"/>
      <c r="D45" s="38"/>
      <c r="E45" s="131"/>
      <c r="F45" s="61"/>
      <c r="G45" s="63" t="e">
        <f>'所属データ'!$A$16</f>
        <v>#N/A</v>
      </c>
      <c r="H45" s="63"/>
      <c r="I45" s="78">
        <v>40</v>
      </c>
      <c r="J45" s="79"/>
      <c r="K45" s="80"/>
      <c r="L45" s="81"/>
      <c r="M45" s="142"/>
      <c r="N45" s="82"/>
      <c r="O45" s="63" t="e">
        <f>'所属データ'!$A$16</f>
        <v>#N/A</v>
      </c>
    </row>
    <row r="48" spans="5:13" ht="12.75" hidden="1">
      <c r="E48" s="13" t="s">
        <v>7</v>
      </c>
      <c r="M48" s="13" t="s">
        <v>8</v>
      </c>
    </row>
    <row r="49" spans="5:13" ht="12.75" hidden="1">
      <c r="E49" s="13" t="s">
        <v>8</v>
      </c>
      <c r="M49" s="13" t="s">
        <v>6</v>
      </c>
    </row>
    <row r="50" ht="12.75" hidden="1"/>
    <row r="51" ht="12.75" hidden="1"/>
    <row r="52" ht="12.75" hidden="1"/>
  </sheetData>
  <sheetProtection/>
  <mergeCells count="7">
    <mergeCell ref="C1:J1"/>
    <mergeCell ref="C2:I2"/>
    <mergeCell ref="A1:B2"/>
    <mergeCell ref="K1:M1"/>
    <mergeCell ref="K2:M2"/>
    <mergeCell ref="A4:F4"/>
    <mergeCell ref="I4:N4"/>
  </mergeCells>
  <conditionalFormatting sqref="C6:C15 K6:K45 C41:C45">
    <cfRule type="expression" priority="6" dxfId="7" stopIfTrue="1">
      <formula>B6=""</formula>
    </cfRule>
  </conditionalFormatting>
  <conditionalFormatting sqref="C16:C20">
    <cfRule type="expression" priority="5" dxfId="7" stopIfTrue="1">
      <formula>B16=""</formula>
    </cfRule>
  </conditionalFormatting>
  <conditionalFormatting sqref="C21:C25">
    <cfRule type="expression" priority="4" dxfId="7" stopIfTrue="1">
      <formula>B21=""</formula>
    </cfRule>
  </conditionalFormatting>
  <conditionalFormatting sqref="C26:C30">
    <cfRule type="expression" priority="3" dxfId="7" stopIfTrue="1">
      <formula>B26=""</formula>
    </cfRule>
  </conditionalFormatting>
  <conditionalFormatting sqref="C31:C35">
    <cfRule type="expression" priority="2" dxfId="7" stopIfTrue="1">
      <formula>B31=""</formula>
    </cfRule>
  </conditionalFormatting>
  <conditionalFormatting sqref="C36:C40">
    <cfRule type="expression" priority="1" dxfId="7" stopIfTrue="1">
      <formula>B36=""</formula>
    </cfRule>
  </conditionalFormatting>
  <dataValidations count="2">
    <dataValidation type="list" allowBlank="1" showErrorMessage="1" errorTitle="入力を自動的に規制しています。" error="リストから選択してください。" sqref="E6:E45">
      <formula1>$E$48:$E$49</formula1>
    </dataValidation>
    <dataValidation type="list" allowBlank="1" showErrorMessage="1" errorTitle="入力を自動的に規制しています。" error="リストから選択してください。" sqref="M6:M45">
      <formula1>$M$48:$M$49</formula1>
    </dataValidation>
  </dataValidations>
  <printOptions horizontalCentered="1" verticalCentered="1"/>
  <pageMargins left="0.2755905511811024" right="0.1968503937007874" top="0.35433070866141736" bottom="0.31496062992125984" header="0.3937007874015748" footer="0.5118110236220472"/>
  <pageSetup horizontalDpi="300" verticalDpi="300" orientation="portrait" paperSize="9" scale="11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013"/>
  <sheetViews>
    <sheetView zoomScalePageLayoutView="0" workbookViewId="0" topLeftCell="A1">
      <selection activeCell="A2" sqref="A2:C1013"/>
    </sheetView>
  </sheetViews>
  <sheetFormatPr defaultColWidth="14.50390625" defaultRowHeight="13.5"/>
  <cols>
    <col min="1" max="1" width="6.875" style="0" customWidth="1"/>
    <col min="2" max="2" width="14.50390625" style="0" customWidth="1"/>
    <col min="3" max="3" width="3.125" style="0" customWidth="1"/>
    <col min="4" max="4" width="10.875" style="47" customWidth="1"/>
    <col min="5" max="5" width="6.875" style="0" customWidth="1"/>
    <col min="6" max="6" width="14.50390625" style="0" customWidth="1"/>
    <col min="7" max="7" width="3.125" style="0" customWidth="1"/>
  </cols>
  <sheetData>
    <row r="2" spans="1:7" ht="12.75">
      <c r="A2">
        <v>1</v>
      </c>
      <c r="B2" s="48" t="s">
        <v>686</v>
      </c>
      <c r="C2">
        <v>3</v>
      </c>
      <c r="E2">
        <v>1</v>
      </c>
      <c r="F2" t="s">
        <v>108</v>
      </c>
      <c r="G2">
        <v>3</v>
      </c>
    </row>
    <row r="3" spans="1:7" ht="12.75">
      <c r="A3">
        <v>2</v>
      </c>
      <c r="B3" s="48" t="s">
        <v>687</v>
      </c>
      <c r="C3">
        <v>3</v>
      </c>
      <c r="E3">
        <v>2</v>
      </c>
      <c r="F3" t="s">
        <v>109</v>
      </c>
      <c r="G3">
        <v>3</v>
      </c>
    </row>
    <row r="4" spans="1:7" ht="12.75">
      <c r="A4">
        <v>3</v>
      </c>
      <c r="B4" s="48" t="s">
        <v>688</v>
      </c>
      <c r="C4">
        <v>3</v>
      </c>
      <c r="E4">
        <v>3</v>
      </c>
      <c r="F4" t="s">
        <v>110</v>
      </c>
      <c r="G4">
        <v>3</v>
      </c>
    </row>
    <row r="5" spans="1:7" ht="12.75">
      <c r="A5">
        <v>4</v>
      </c>
      <c r="B5" s="48" t="s">
        <v>689</v>
      </c>
      <c r="C5">
        <v>3</v>
      </c>
      <c r="E5">
        <v>4</v>
      </c>
      <c r="F5" t="s">
        <v>111</v>
      </c>
      <c r="G5">
        <v>3</v>
      </c>
    </row>
    <row r="6" spans="1:7" ht="12.75">
      <c r="A6">
        <v>5</v>
      </c>
      <c r="B6" s="48" t="s">
        <v>690</v>
      </c>
      <c r="C6">
        <v>3</v>
      </c>
      <c r="E6">
        <v>5</v>
      </c>
      <c r="F6" t="s">
        <v>112</v>
      </c>
      <c r="G6">
        <v>3</v>
      </c>
    </row>
    <row r="7" spans="1:7" ht="12.75">
      <c r="A7">
        <v>6</v>
      </c>
      <c r="B7" s="48" t="s">
        <v>691</v>
      </c>
      <c r="C7">
        <v>3</v>
      </c>
      <c r="E7">
        <v>6</v>
      </c>
      <c r="F7" t="s">
        <v>113</v>
      </c>
      <c r="G7">
        <v>3</v>
      </c>
    </row>
    <row r="8" spans="1:7" ht="12.75">
      <c r="A8">
        <v>7</v>
      </c>
      <c r="B8" s="48" t="s">
        <v>692</v>
      </c>
      <c r="C8">
        <v>3</v>
      </c>
      <c r="E8">
        <v>7</v>
      </c>
      <c r="F8" t="s">
        <v>114</v>
      </c>
      <c r="G8">
        <v>3</v>
      </c>
    </row>
    <row r="9" spans="1:7" ht="12.75">
      <c r="A9">
        <v>8</v>
      </c>
      <c r="B9" s="48" t="s">
        <v>693</v>
      </c>
      <c r="C9">
        <v>3</v>
      </c>
      <c r="E9">
        <v>8</v>
      </c>
      <c r="F9" t="s">
        <v>115</v>
      </c>
      <c r="G9">
        <v>2</v>
      </c>
    </row>
    <row r="10" spans="1:7" ht="12.75">
      <c r="A10">
        <v>9</v>
      </c>
      <c r="B10" s="48" t="s">
        <v>694</v>
      </c>
      <c r="C10">
        <v>3</v>
      </c>
      <c r="E10">
        <v>9</v>
      </c>
      <c r="F10" t="s">
        <v>116</v>
      </c>
      <c r="G10">
        <v>2</v>
      </c>
    </row>
    <row r="11" spans="1:7" ht="12.75">
      <c r="A11">
        <v>10</v>
      </c>
      <c r="B11" s="48" t="s">
        <v>695</v>
      </c>
      <c r="C11">
        <v>3</v>
      </c>
      <c r="E11">
        <v>10</v>
      </c>
      <c r="F11" t="s">
        <v>117</v>
      </c>
      <c r="G11">
        <v>2</v>
      </c>
    </row>
    <row r="12" spans="1:7" ht="12.75">
      <c r="A12">
        <v>11</v>
      </c>
      <c r="B12" s="48" t="s">
        <v>696</v>
      </c>
      <c r="C12">
        <v>2</v>
      </c>
      <c r="E12">
        <v>11</v>
      </c>
      <c r="F12" t="s">
        <v>118</v>
      </c>
      <c r="G12">
        <v>2</v>
      </c>
    </row>
    <row r="13" spans="1:7" ht="12.75">
      <c r="A13">
        <v>12</v>
      </c>
      <c r="B13" s="48" t="s">
        <v>697</v>
      </c>
      <c r="C13">
        <v>2</v>
      </c>
      <c r="E13">
        <v>13</v>
      </c>
      <c r="F13" t="s">
        <v>119</v>
      </c>
      <c r="G13">
        <v>2</v>
      </c>
    </row>
    <row r="14" spans="1:7" ht="12.75">
      <c r="A14">
        <v>13</v>
      </c>
      <c r="B14" s="48" t="s">
        <v>698</v>
      </c>
      <c r="C14">
        <v>2</v>
      </c>
      <c r="E14">
        <v>14</v>
      </c>
      <c r="F14" t="s">
        <v>120</v>
      </c>
      <c r="G14">
        <v>2</v>
      </c>
    </row>
    <row r="15" spans="1:7" ht="12.75">
      <c r="A15">
        <v>14</v>
      </c>
      <c r="B15" s="48" t="s">
        <v>699</v>
      </c>
      <c r="C15">
        <v>2</v>
      </c>
      <c r="E15">
        <v>15</v>
      </c>
      <c r="F15" t="s">
        <v>121</v>
      </c>
      <c r="G15">
        <v>2</v>
      </c>
    </row>
    <row r="16" spans="1:7" ht="12.75">
      <c r="A16">
        <v>15</v>
      </c>
      <c r="B16" s="48" t="s">
        <v>700</v>
      </c>
      <c r="C16">
        <v>2</v>
      </c>
      <c r="E16">
        <v>16</v>
      </c>
      <c r="F16" t="s">
        <v>122</v>
      </c>
      <c r="G16">
        <v>2</v>
      </c>
    </row>
    <row r="17" spans="1:7" ht="12.75">
      <c r="A17">
        <v>16</v>
      </c>
      <c r="B17" s="48" t="s">
        <v>701</v>
      </c>
      <c r="C17">
        <v>1</v>
      </c>
      <c r="E17">
        <v>17</v>
      </c>
      <c r="F17" t="s">
        <v>123</v>
      </c>
      <c r="G17">
        <v>2</v>
      </c>
    </row>
    <row r="18" spans="1:7" ht="12.75">
      <c r="A18">
        <v>17</v>
      </c>
      <c r="B18" s="48" t="s">
        <v>702</v>
      </c>
      <c r="C18">
        <v>1</v>
      </c>
      <c r="E18">
        <v>18</v>
      </c>
      <c r="F18" t="s">
        <v>124</v>
      </c>
      <c r="G18">
        <v>1</v>
      </c>
    </row>
    <row r="19" spans="1:7" ht="12.75">
      <c r="A19">
        <v>18</v>
      </c>
      <c r="B19" s="48" t="s">
        <v>703</v>
      </c>
      <c r="C19">
        <v>1</v>
      </c>
      <c r="E19">
        <v>19</v>
      </c>
      <c r="F19" t="s">
        <v>125</v>
      </c>
      <c r="G19">
        <v>1</v>
      </c>
    </row>
    <row r="20" spans="1:7" ht="12.75">
      <c r="A20">
        <v>19</v>
      </c>
      <c r="B20" s="48" t="s">
        <v>704</v>
      </c>
      <c r="C20">
        <v>1</v>
      </c>
      <c r="E20">
        <v>20</v>
      </c>
      <c r="F20" t="s">
        <v>126</v>
      </c>
      <c r="G20">
        <v>1</v>
      </c>
    </row>
    <row r="21" spans="1:7" ht="12.75">
      <c r="A21">
        <v>20</v>
      </c>
      <c r="B21" s="48" t="s">
        <v>705</v>
      </c>
      <c r="C21">
        <v>1</v>
      </c>
      <c r="E21">
        <v>21</v>
      </c>
      <c r="F21" t="s">
        <v>127</v>
      </c>
      <c r="G21">
        <v>1</v>
      </c>
    </row>
    <row r="22" spans="1:7" ht="12.75">
      <c r="A22">
        <v>21</v>
      </c>
      <c r="B22" s="48" t="s">
        <v>706</v>
      </c>
      <c r="C22">
        <v>1</v>
      </c>
      <c r="E22">
        <v>22</v>
      </c>
      <c r="F22" t="s">
        <v>128</v>
      </c>
      <c r="G22">
        <v>3</v>
      </c>
    </row>
    <row r="23" spans="1:7" ht="12.75">
      <c r="A23">
        <v>36</v>
      </c>
      <c r="B23" s="48" t="s">
        <v>707</v>
      </c>
      <c r="C23">
        <v>3</v>
      </c>
      <c r="E23">
        <v>23</v>
      </c>
      <c r="F23" t="s">
        <v>129</v>
      </c>
      <c r="G23">
        <v>3</v>
      </c>
    </row>
    <row r="24" spans="1:7" ht="12.75">
      <c r="A24">
        <v>37</v>
      </c>
      <c r="B24" s="48" t="s">
        <v>708</v>
      </c>
      <c r="C24">
        <v>3</v>
      </c>
      <c r="E24">
        <v>24</v>
      </c>
      <c r="F24" t="s">
        <v>130</v>
      </c>
      <c r="G24">
        <v>2</v>
      </c>
    </row>
    <row r="25" spans="1:7" ht="12.75">
      <c r="A25">
        <v>40</v>
      </c>
      <c r="B25" s="48" t="s">
        <v>709</v>
      </c>
      <c r="C25">
        <v>2</v>
      </c>
      <c r="E25">
        <v>32</v>
      </c>
      <c r="F25" t="s">
        <v>131</v>
      </c>
      <c r="G25">
        <v>1</v>
      </c>
    </row>
    <row r="26" spans="1:7" ht="12.75">
      <c r="A26">
        <v>41</v>
      </c>
      <c r="B26" s="48" t="s">
        <v>710</v>
      </c>
      <c r="C26">
        <v>2</v>
      </c>
      <c r="E26">
        <v>33</v>
      </c>
      <c r="F26" t="s">
        <v>132</v>
      </c>
      <c r="G26">
        <v>2</v>
      </c>
    </row>
    <row r="27" spans="1:7" ht="12.75">
      <c r="A27">
        <v>44</v>
      </c>
      <c r="B27" s="48" t="s">
        <v>711</v>
      </c>
      <c r="C27">
        <v>3</v>
      </c>
      <c r="E27">
        <v>34</v>
      </c>
      <c r="F27" t="s">
        <v>133</v>
      </c>
      <c r="G27">
        <v>2</v>
      </c>
    </row>
    <row r="28" spans="1:7" ht="12.75">
      <c r="A28">
        <v>45</v>
      </c>
      <c r="B28" s="48" t="s">
        <v>712</v>
      </c>
      <c r="C28">
        <v>2</v>
      </c>
      <c r="E28">
        <v>35</v>
      </c>
      <c r="F28" t="s">
        <v>134</v>
      </c>
      <c r="G28">
        <v>1</v>
      </c>
    </row>
    <row r="29" spans="1:7" ht="12.75">
      <c r="A29">
        <v>47</v>
      </c>
      <c r="B29" s="48" t="s">
        <v>713</v>
      </c>
      <c r="C29">
        <v>1</v>
      </c>
      <c r="E29">
        <v>36</v>
      </c>
      <c r="F29" t="s">
        <v>135</v>
      </c>
      <c r="G29">
        <v>3</v>
      </c>
    </row>
    <row r="30" spans="1:7" ht="12.75">
      <c r="A30">
        <v>48</v>
      </c>
      <c r="B30" s="48" t="s">
        <v>714</v>
      </c>
      <c r="C30">
        <v>3</v>
      </c>
      <c r="E30">
        <v>37</v>
      </c>
      <c r="F30" t="s">
        <v>136</v>
      </c>
      <c r="G30">
        <v>1</v>
      </c>
    </row>
    <row r="31" spans="1:7" ht="12.75">
      <c r="A31">
        <v>51</v>
      </c>
      <c r="B31" s="48" t="s">
        <v>715</v>
      </c>
      <c r="C31">
        <v>1</v>
      </c>
      <c r="E31">
        <v>38</v>
      </c>
      <c r="F31" t="s">
        <v>137</v>
      </c>
      <c r="G31">
        <v>1</v>
      </c>
    </row>
    <row r="32" spans="1:7" ht="12.75">
      <c r="A32">
        <v>52</v>
      </c>
      <c r="B32" s="48" t="s">
        <v>716</v>
      </c>
      <c r="C32">
        <v>1</v>
      </c>
      <c r="E32">
        <v>39</v>
      </c>
      <c r="F32" t="s">
        <v>138</v>
      </c>
      <c r="G32">
        <v>1</v>
      </c>
    </row>
    <row r="33" spans="1:7" ht="12.75">
      <c r="A33">
        <v>53</v>
      </c>
      <c r="B33" s="48" t="s">
        <v>717</v>
      </c>
      <c r="C33">
        <v>1</v>
      </c>
      <c r="E33">
        <v>50</v>
      </c>
      <c r="F33" t="s">
        <v>139</v>
      </c>
      <c r="G33">
        <v>3</v>
      </c>
    </row>
    <row r="34" spans="1:7" ht="12.75">
      <c r="A34">
        <v>55</v>
      </c>
      <c r="B34" s="48" t="s">
        <v>718</v>
      </c>
      <c r="C34">
        <v>3</v>
      </c>
      <c r="E34">
        <v>51</v>
      </c>
      <c r="F34" t="s">
        <v>140</v>
      </c>
      <c r="G34">
        <v>3</v>
      </c>
    </row>
    <row r="35" spans="1:7" ht="12.75">
      <c r="A35">
        <v>55</v>
      </c>
      <c r="B35" s="48" t="s">
        <v>719</v>
      </c>
      <c r="C35">
        <v>1</v>
      </c>
      <c r="E35">
        <v>52</v>
      </c>
      <c r="F35" t="s">
        <v>141</v>
      </c>
      <c r="G35">
        <v>3</v>
      </c>
    </row>
    <row r="36" spans="1:7" ht="12.75">
      <c r="A36">
        <v>56</v>
      </c>
      <c r="B36" s="48" t="s">
        <v>720</v>
      </c>
      <c r="C36">
        <v>1</v>
      </c>
      <c r="E36">
        <v>54</v>
      </c>
      <c r="F36" t="s">
        <v>142</v>
      </c>
      <c r="G36">
        <v>3</v>
      </c>
    </row>
    <row r="37" spans="1:7" ht="12.75">
      <c r="A37">
        <v>57</v>
      </c>
      <c r="B37" s="48" t="s">
        <v>721</v>
      </c>
      <c r="C37">
        <v>3</v>
      </c>
      <c r="E37">
        <v>62</v>
      </c>
      <c r="F37" t="s">
        <v>143</v>
      </c>
      <c r="G37">
        <v>3</v>
      </c>
    </row>
    <row r="38" spans="1:7" ht="12.75">
      <c r="A38">
        <v>57</v>
      </c>
      <c r="B38" s="48" t="s">
        <v>722</v>
      </c>
      <c r="C38">
        <v>1</v>
      </c>
      <c r="E38">
        <v>64</v>
      </c>
      <c r="F38" t="s">
        <v>144</v>
      </c>
      <c r="G38">
        <v>2</v>
      </c>
    </row>
    <row r="39" spans="1:7" ht="12.75">
      <c r="A39">
        <v>58</v>
      </c>
      <c r="B39" s="48" t="s">
        <v>723</v>
      </c>
      <c r="C39">
        <v>3</v>
      </c>
      <c r="E39">
        <v>65</v>
      </c>
      <c r="F39" t="s">
        <v>145</v>
      </c>
      <c r="G39">
        <v>2</v>
      </c>
    </row>
    <row r="40" spans="1:7" ht="12.75">
      <c r="A40">
        <v>59</v>
      </c>
      <c r="B40" s="48" t="s">
        <v>724</v>
      </c>
      <c r="C40">
        <v>3</v>
      </c>
      <c r="E40">
        <v>71</v>
      </c>
      <c r="F40" t="s">
        <v>146</v>
      </c>
      <c r="G40">
        <v>2</v>
      </c>
    </row>
    <row r="41" spans="1:7" ht="12.75">
      <c r="A41">
        <v>60</v>
      </c>
      <c r="B41" s="48" t="s">
        <v>725</v>
      </c>
      <c r="C41">
        <v>3</v>
      </c>
      <c r="E41">
        <v>72</v>
      </c>
      <c r="F41" t="s">
        <v>147</v>
      </c>
      <c r="G41">
        <v>3</v>
      </c>
    </row>
    <row r="42" spans="1:7" ht="12.75">
      <c r="A42">
        <v>61</v>
      </c>
      <c r="B42" s="48" t="s">
        <v>726</v>
      </c>
      <c r="C42">
        <v>2</v>
      </c>
      <c r="E42">
        <v>73</v>
      </c>
      <c r="F42" t="s">
        <v>148</v>
      </c>
      <c r="G42">
        <v>3</v>
      </c>
    </row>
    <row r="43" spans="1:7" ht="12.75">
      <c r="A43">
        <v>65</v>
      </c>
      <c r="B43" s="48" t="s">
        <v>727</v>
      </c>
      <c r="C43">
        <v>1</v>
      </c>
      <c r="E43">
        <v>74</v>
      </c>
      <c r="F43" t="s">
        <v>149</v>
      </c>
      <c r="G43">
        <v>3</v>
      </c>
    </row>
    <row r="44" spans="1:7" ht="12.75">
      <c r="A44">
        <v>66</v>
      </c>
      <c r="B44" s="48" t="s">
        <v>728</v>
      </c>
      <c r="C44">
        <v>2</v>
      </c>
      <c r="E44">
        <v>75</v>
      </c>
      <c r="F44" t="s">
        <v>150</v>
      </c>
      <c r="G44">
        <v>2</v>
      </c>
    </row>
    <row r="45" spans="1:7" ht="12.75">
      <c r="A45">
        <v>67</v>
      </c>
      <c r="B45" s="48" t="s">
        <v>729</v>
      </c>
      <c r="C45">
        <v>1</v>
      </c>
      <c r="E45">
        <v>76</v>
      </c>
      <c r="F45" t="s">
        <v>151</v>
      </c>
      <c r="G45">
        <v>1</v>
      </c>
    </row>
    <row r="46" spans="1:7" ht="12.75">
      <c r="A46">
        <v>68</v>
      </c>
      <c r="B46" s="48" t="s">
        <v>730</v>
      </c>
      <c r="C46">
        <v>1</v>
      </c>
      <c r="E46">
        <v>77</v>
      </c>
      <c r="F46" t="s">
        <v>152</v>
      </c>
      <c r="G46">
        <v>1</v>
      </c>
    </row>
    <row r="47" spans="1:7" ht="12.75">
      <c r="A47">
        <v>69</v>
      </c>
      <c r="B47" s="48" t="s">
        <v>731</v>
      </c>
      <c r="C47">
        <v>1</v>
      </c>
      <c r="E47">
        <v>78</v>
      </c>
      <c r="F47" t="s">
        <v>153</v>
      </c>
      <c r="G47">
        <v>1</v>
      </c>
    </row>
    <row r="48" spans="1:7" ht="12.75">
      <c r="A48">
        <v>71</v>
      </c>
      <c r="B48" s="48" t="s">
        <v>732</v>
      </c>
      <c r="C48">
        <v>2</v>
      </c>
      <c r="E48">
        <v>80</v>
      </c>
      <c r="F48" t="s">
        <v>154</v>
      </c>
      <c r="G48">
        <v>2</v>
      </c>
    </row>
    <row r="49" spans="1:7" ht="12.75">
      <c r="A49">
        <v>72</v>
      </c>
      <c r="B49" s="48" t="s">
        <v>733</v>
      </c>
      <c r="C49">
        <v>1</v>
      </c>
      <c r="E49">
        <v>81</v>
      </c>
      <c r="F49" t="s">
        <v>155</v>
      </c>
      <c r="G49">
        <v>1</v>
      </c>
    </row>
    <row r="50" spans="1:7" ht="12.75">
      <c r="A50">
        <v>73</v>
      </c>
      <c r="B50" s="48" t="s">
        <v>734</v>
      </c>
      <c r="C50">
        <v>2</v>
      </c>
      <c r="E50">
        <v>82</v>
      </c>
      <c r="F50" t="s">
        <v>156</v>
      </c>
      <c r="G50">
        <v>1</v>
      </c>
    </row>
    <row r="51" spans="1:7" ht="12.75">
      <c r="A51">
        <v>74</v>
      </c>
      <c r="B51" s="48" t="s">
        <v>735</v>
      </c>
      <c r="C51">
        <v>1</v>
      </c>
      <c r="E51">
        <v>83</v>
      </c>
      <c r="F51" t="s">
        <v>157</v>
      </c>
      <c r="G51">
        <v>1</v>
      </c>
    </row>
    <row r="52" spans="1:7" ht="12.75">
      <c r="A52">
        <v>75</v>
      </c>
      <c r="B52" s="48" t="s">
        <v>736</v>
      </c>
      <c r="C52">
        <v>3</v>
      </c>
      <c r="E52">
        <v>84</v>
      </c>
      <c r="F52" t="s">
        <v>158</v>
      </c>
      <c r="G52">
        <v>1</v>
      </c>
    </row>
    <row r="53" spans="1:7" ht="12.75">
      <c r="A53">
        <v>76</v>
      </c>
      <c r="B53" s="48" t="s">
        <v>737</v>
      </c>
      <c r="C53">
        <v>2</v>
      </c>
      <c r="E53">
        <v>85</v>
      </c>
      <c r="F53" t="s">
        <v>159</v>
      </c>
      <c r="G53">
        <v>3</v>
      </c>
    </row>
    <row r="54" spans="1:7" ht="12.75">
      <c r="A54">
        <v>77</v>
      </c>
      <c r="B54" s="48" t="s">
        <v>738</v>
      </c>
      <c r="C54">
        <v>2</v>
      </c>
      <c r="E54">
        <v>86</v>
      </c>
      <c r="F54" t="s">
        <v>160</v>
      </c>
      <c r="G54">
        <v>3</v>
      </c>
    </row>
    <row r="55" spans="1:7" ht="12.75">
      <c r="A55">
        <v>78</v>
      </c>
      <c r="B55" s="48" t="s">
        <v>739</v>
      </c>
      <c r="C55">
        <v>1</v>
      </c>
      <c r="E55">
        <v>87</v>
      </c>
      <c r="F55" t="s">
        <v>161</v>
      </c>
      <c r="G55">
        <v>3</v>
      </c>
    </row>
    <row r="56" spans="1:7" ht="12.75">
      <c r="A56">
        <v>79</v>
      </c>
      <c r="B56" s="48" t="s">
        <v>740</v>
      </c>
      <c r="C56">
        <v>2</v>
      </c>
      <c r="E56">
        <v>88</v>
      </c>
      <c r="F56" t="s">
        <v>162</v>
      </c>
      <c r="G56">
        <v>3</v>
      </c>
    </row>
    <row r="57" spans="1:7" ht="12.75">
      <c r="A57">
        <v>80</v>
      </c>
      <c r="B57" s="48" t="s">
        <v>741</v>
      </c>
      <c r="C57">
        <v>1</v>
      </c>
      <c r="E57">
        <v>89</v>
      </c>
      <c r="F57" t="s">
        <v>163</v>
      </c>
      <c r="G57">
        <v>3</v>
      </c>
    </row>
    <row r="58" spans="1:7" ht="12.75">
      <c r="A58">
        <v>81</v>
      </c>
      <c r="B58" s="48" t="s">
        <v>742</v>
      </c>
      <c r="C58">
        <v>1</v>
      </c>
      <c r="E58">
        <v>90</v>
      </c>
      <c r="F58" t="s">
        <v>164</v>
      </c>
      <c r="G58">
        <v>3</v>
      </c>
    </row>
    <row r="59" spans="1:7" ht="12.75">
      <c r="A59">
        <v>82</v>
      </c>
      <c r="B59" s="48" t="s">
        <v>743</v>
      </c>
      <c r="C59">
        <v>1</v>
      </c>
      <c r="E59">
        <v>91</v>
      </c>
      <c r="F59" t="s">
        <v>165</v>
      </c>
      <c r="G59">
        <v>2</v>
      </c>
    </row>
    <row r="60" spans="1:7" ht="12.75">
      <c r="A60">
        <v>83</v>
      </c>
      <c r="B60" s="48" t="s">
        <v>744</v>
      </c>
      <c r="C60">
        <v>1</v>
      </c>
      <c r="E60">
        <v>92</v>
      </c>
      <c r="F60" t="s">
        <v>166</v>
      </c>
      <c r="G60">
        <v>2</v>
      </c>
    </row>
    <row r="61" spans="1:7" ht="12.75">
      <c r="A61">
        <v>84</v>
      </c>
      <c r="B61" s="48" t="s">
        <v>745</v>
      </c>
      <c r="C61">
        <v>1</v>
      </c>
      <c r="E61">
        <v>93</v>
      </c>
      <c r="F61" t="s">
        <v>167</v>
      </c>
      <c r="G61">
        <v>2</v>
      </c>
    </row>
    <row r="62" spans="1:7" ht="12.75">
      <c r="A62">
        <v>85</v>
      </c>
      <c r="B62" s="48" t="s">
        <v>746</v>
      </c>
      <c r="C62">
        <v>1</v>
      </c>
      <c r="E62">
        <v>94</v>
      </c>
      <c r="F62" t="s">
        <v>168</v>
      </c>
      <c r="G62">
        <v>2</v>
      </c>
    </row>
    <row r="63" spans="1:7" ht="12.75">
      <c r="A63">
        <v>86</v>
      </c>
      <c r="B63" s="48" t="s">
        <v>747</v>
      </c>
      <c r="C63">
        <v>1</v>
      </c>
      <c r="E63">
        <v>95</v>
      </c>
      <c r="F63" t="s">
        <v>169</v>
      </c>
      <c r="G63">
        <v>2</v>
      </c>
    </row>
    <row r="64" spans="1:7" ht="12.75">
      <c r="A64">
        <v>87</v>
      </c>
      <c r="B64" s="48" t="s">
        <v>748</v>
      </c>
      <c r="C64">
        <v>1</v>
      </c>
      <c r="E64">
        <v>96</v>
      </c>
      <c r="F64" t="s">
        <v>170</v>
      </c>
      <c r="G64">
        <v>2</v>
      </c>
    </row>
    <row r="65" spans="1:7" ht="12.75">
      <c r="A65">
        <v>88</v>
      </c>
      <c r="B65" s="48" t="s">
        <v>749</v>
      </c>
      <c r="C65">
        <v>1</v>
      </c>
      <c r="E65">
        <v>97</v>
      </c>
      <c r="F65" t="s">
        <v>171</v>
      </c>
      <c r="G65">
        <v>2</v>
      </c>
    </row>
    <row r="66" spans="1:7" ht="12.75">
      <c r="A66">
        <v>89</v>
      </c>
      <c r="B66" s="48" t="s">
        <v>750</v>
      </c>
      <c r="C66">
        <v>1</v>
      </c>
      <c r="E66">
        <v>98</v>
      </c>
      <c r="F66" t="s">
        <v>172</v>
      </c>
      <c r="G66">
        <v>2</v>
      </c>
    </row>
    <row r="67" spans="1:7" ht="12.75">
      <c r="A67">
        <v>90</v>
      </c>
      <c r="B67" s="48" t="s">
        <v>751</v>
      </c>
      <c r="C67">
        <v>1</v>
      </c>
      <c r="E67">
        <v>99</v>
      </c>
      <c r="F67" t="s">
        <v>173</v>
      </c>
      <c r="G67">
        <v>2</v>
      </c>
    </row>
    <row r="68" spans="1:7" ht="12.75">
      <c r="A68">
        <v>91</v>
      </c>
      <c r="B68" s="48" t="s">
        <v>752</v>
      </c>
      <c r="C68">
        <v>1</v>
      </c>
      <c r="E68">
        <v>100</v>
      </c>
      <c r="F68" t="s">
        <v>174</v>
      </c>
      <c r="G68">
        <v>2</v>
      </c>
    </row>
    <row r="69" spans="1:7" ht="12.75">
      <c r="A69">
        <v>93</v>
      </c>
      <c r="B69" s="48" t="s">
        <v>753</v>
      </c>
      <c r="C69">
        <v>2</v>
      </c>
      <c r="E69">
        <v>101</v>
      </c>
      <c r="F69" t="s">
        <v>175</v>
      </c>
      <c r="G69">
        <v>1</v>
      </c>
    </row>
    <row r="70" spans="1:7" ht="12.75">
      <c r="A70">
        <v>94</v>
      </c>
      <c r="B70" s="48" t="s">
        <v>754</v>
      </c>
      <c r="C70">
        <v>2</v>
      </c>
      <c r="E70">
        <v>102</v>
      </c>
      <c r="F70" t="s">
        <v>176</v>
      </c>
      <c r="G70">
        <v>1</v>
      </c>
    </row>
    <row r="71" spans="1:7" ht="12.75">
      <c r="A71">
        <v>95</v>
      </c>
      <c r="B71" s="48" t="s">
        <v>755</v>
      </c>
      <c r="C71">
        <v>3</v>
      </c>
      <c r="E71">
        <v>103</v>
      </c>
      <c r="F71" t="s">
        <v>177</v>
      </c>
      <c r="G71">
        <v>1</v>
      </c>
    </row>
    <row r="72" spans="1:7" ht="12.75">
      <c r="A72">
        <v>100</v>
      </c>
      <c r="B72" s="48" t="s">
        <v>756</v>
      </c>
      <c r="C72">
        <v>2</v>
      </c>
      <c r="E72">
        <v>104</v>
      </c>
      <c r="F72" t="s">
        <v>178</v>
      </c>
      <c r="G72">
        <v>1</v>
      </c>
    </row>
    <row r="73" spans="1:7" ht="12.75">
      <c r="A73">
        <v>101</v>
      </c>
      <c r="B73" s="48" t="s">
        <v>757</v>
      </c>
      <c r="C73">
        <v>1</v>
      </c>
      <c r="E73">
        <v>105</v>
      </c>
      <c r="F73" t="s">
        <v>179</v>
      </c>
      <c r="G73">
        <v>1</v>
      </c>
    </row>
    <row r="74" spans="1:7" ht="12.75">
      <c r="A74">
        <v>102</v>
      </c>
      <c r="B74" s="48" t="s">
        <v>758</v>
      </c>
      <c r="C74">
        <v>1</v>
      </c>
      <c r="E74">
        <v>106</v>
      </c>
      <c r="F74" t="s">
        <v>180</v>
      </c>
      <c r="G74">
        <v>1</v>
      </c>
    </row>
    <row r="75" spans="1:7" ht="12.75">
      <c r="A75">
        <v>103</v>
      </c>
      <c r="B75" s="48" t="s">
        <v>759</v>
      </c>
      <c r="C75">
        <v>1</v>
      </c>
      <c r="E75">
        <v>107</v>
      </c>
      <c r="F75" t="s">
        <v>181</v>
      </c>
      <c r="G75">
        <v>1</v>
      </c>
    </row>
    <row r="76" spans="1:7" ht="12.75">
      <c r="A76">
        <v>126</v>
      </c>
      <c r="B76" s="48" t="s">
        <v>760</v>
      </c>
      <c r="C76">
        <v>3</v>
      </c>
      <c r="E76">
        <v>108</v>
      </c>
      <c r="F76" t="s">
        <v>182</v>
      </c>
      <c r="G76">
        <v>1</v>
      </c>
    </row>
    <row r="77" spans="1:7" ht="12.75">
      <c r="A77">
        <v>127</v>
      </c>
      <c r="B77" s="48" t="s">
        <v>761</v>
      </c>
      <c r="C77">
        <v>3</v>
      </c>
      <c r="E77">
        <v>109</v>
      </c>
      <c r="F77" t="s">
        <v>183</v>
      </c>
      <c r="G77">
        <v>2</v>
      </c>
    </row>
    <row r="78" spans="1:7" ht="12.75">
      <c r="A78">
        <v>128</v>
      </c>
      <c r="B78" s="48" t="s">
        <v>762</v>
      </c>
      <c r="C78">
        <v>3</v>
      </c>
      <c r="E78">
        <v>111</v>
      </c>
      <c r="F78" t="s">
        <v>184</v>
      </c>
      <c r="G78">
        <v>2</v>
      </c>
    </row>
    <row r="79" spans="1:7" ht="12.75">
      <c r="A79">
        <v>129</v>
      </c>
      <c r="B79" s="48" t="s">
        <v>763</v>
      </c>
      <c r="C79">
        <v>3</v>
      </c>
      <c r="E79">
        <v>112</v>
      </c>
      <c r="F79" t="s">
        <v>185</v>
      </c>
      <c r="G79">
        <v>2</v>
      </c>
    </row>
    <row r="80" spans="1:7" ht="12.75">
      <c r="A80">
        <v>130</v>
      </c>
      <c r="B80" s="48" t="s">
        <v>764</v>
      </c>
      <c r="C80">
        <v>3</v>
      </c>
      <c r="E80">
        <v>113</v>
      </c>
      <c r="F80" t="s">
        <v>186</v>
      </c>
      <c r="G80">
        <v>2</v>
      </c>
    </row>
    <row r="81" spans="1:7" ht="12.75">
      <c r="A81">
        <v>131</v>
      </c>
      <c r="B81" s="48" t="s">
        <v>765</v>
      </c>
      <c r="C81">
        <v>3</v>
      </c>
      <c r="E81">
        <v>114</v>
      </c>
      <c r="F81" t="s">
        <v>187</v>
      </c>
      <c r="G81">
        <v>1</v>
      </c>
    </row>
    <row r="82" spans="1:7" ht="12.75">
      <c r="A82">
        <v>132</v>
      </c>
      <c r="B82" s="48" t="s">
        <v>766</v>
      </c>
      <c r="C82">
        <v>3</v>
      </c>
      <c r="E82">
        <v>115</v>
      </c>
      <c r="F82" t="s">
        <v>188</v>
      </c>
      <c r="G82">
        <v>1</v>
      </c>
    </row>
    <row r="83" spans="1:7" ht="12.75">
      <c r="A83">
        <v>133</v>
      </c>
      <c r="B83" s="48" t="s">
        <v>767</v>
      </c>
      <c r="C83">
        <v>3</v>
      </c>
      <c r="E83">
        <v>131</v>
      </c>
      <c r="F83" t="s">
        <v>189</v>
      </c>
      <c r="G83">
        <v>3</v>
      </c>
    </row>
    <row r="84" spans="1:7" ht="12.75">
      <c r="A84">
        <v>135</v>
      </c>
      <c r="B84" s="48" t="s">
        <v>768</v>
      </c>
      <c r="C84">
        <v>2</v>
      </c>
      <c r="E84">
        <v>132</v>
      </c>
      <c r="F84" t="s">
        <v>190</v>
      </c>
      <c r="G84">
        <v>3</v>
      </c>
    </row>
    <row r="85" spans="1:7" ht="12.75">
      <c r="A85">
        <v>136</v>
      </c>
      <c r="B85" s="48" t="s">
        <v>769</v>
      </c>
      <c r="C85">
        <v>2</v>
      </c>
      <c r="E85">
        <v>133</v>
      </c>
      <c r="F85" t="s">
        <v>191</v>
      </c>
      <c r="G85">
        <v>3</v>
      </c>
    </row>
    <row r="86" spans="1:7" ht="12.75">
      <c r="A86">
        <v>137</v>
      </c>
      <c r="B86" s="48" t="s">
        <v>770</v>
      </c>
      <c r="C86">
        <v>2</v>
      </c>
      <c r="E86">
        <v>134</v>
      </c>
      <c r="F86" t="s">
        <v>192</v>
      </c>
      <c r="G86">
        <v>3</v>
      </c>
    </row>
    <row r="87" spans="1:7" ht="12.75">
      <c r="A87">
        <v>138</v>
      </c>
      <c r="B87" s="48" t="s">
        <v>771</v>
      </c>
      <c r="C87">
        <v>1</v>
      </c>
      <c r="E87">
        <v>135</v>
      </c>
      <c r="F87" t="s">
        <v>193</v>
      </c>
      <c r="G87">
        <v>2</v>
      </c>
    </row>
    <row r="88" spans="1:7" ht="12.75">
      <c r="A88">
        <v>139</v>
      </c>
      <c r="B88" s="48" t="s">
        <v>772</v>
      </c>
      <c r="C88">
        <v>1</v>
      </c>
      <c r="E88">
        <v>136</v>
      </c>
      <c r="F88" t="s">
        <v>194</v>
      </c>
      <c r="G88">
        <v>1</v>
      </c>
    </row>
    <row r="89" spans="1:7" ht="12.75">
      <c r="A89">
        <v>141</v>
      </c>
      <c r="B89" s="48" t="s">
        <v>773</v>
      </c>
      <c r="C89">
        <v>1</v>
      </c>
      <c r="E89">
        <v>137</v>
      </c>
      <c r="F89" t="s">
        <v>195</v>
      </c>
      <c r="G89">
        <v>1</v>
      </c>
    </row>
    <row r="90" spans="1:7" ht="12.75">
      <c r="A90">
        <v>142</v>
      </c>
      <c r="B90" s="48" t="s">
        <v>774</v>
      </c>
      <c r="C90">
        <v>1</v>
      </c>
      <c r="E90">
        <v>138</v>
      </c>
      <c r="F90" t="s">
        <v>196</v>
      </c>
      <c r="G90">
        <v>1</v>
      </c>
    </row>
    <row r="91" spans="1:7" ht="12.75">
      <c r="A91">
        <v>143</v>
      </c>
      <c r="B91" s="48" t="s">
        <v>775</v>
      </c>
      <c r="C91">
        <v>1</v>
      </c>
      <c r="E91">
        <v>139</v>
      </c>
      <c r="F91" t="s">
        <v>197</v>
      </c>
      <c r="G91">
        <v>1</v>
      </c>
    </row>
    <row r="92" spans="1:7" ht="12.75">
      <c r="A92">
        <v>144</v>
      </c>
      <c r="B92" s="48" t="s">
        <v>776</v>
      </c>
      <c r="C92">
        <v>1</v>
      </c>
      <c r="E92">
        <v>143</v>
      </c>
      <c r="F92" t="s">
        <v>198</v>
      </c>
      <c r="G92">
        <v>1</v>
      </c>
    </row>
    <row r="93" spans="1:7" ht="12.75">
      <c r="A93">
        <v>145</v>
      </c>
      <c r="B93" s="48" t="s">
        <v>777</v>
      </c>
      <c r="C93">
        <v>1</v>
      </c>
      <c r="E93">
        <v>144</v>
      </c>
      <c r="F93" t="s">
        <v>199</v>
      </c>
      <c r="G93">
        <v>2</v>
      </c>
    </row>
    <row r="94" spans="1:7" ht="12.75">
      <c r="A94">
        <v>146</v>
      </c>
      <c r="B94" s="48" t="s">
        <v>778</v>
      </c>
      <c r="C94">
        <v>1</v>
      </c>
      <c r="E94">
        <v>145</v>
      </c>
      <c r="F94" t="s">
        <v>200</v>
      </c>
      <c r="G94">
        <v>2</v>
      </c>
    </row>
    <row r="95" spans="1:7" ht="12.75">
      <c r="A95">
        <v>147</v>
      </c>
      <c r="B95" s="48" t="s">
        <v>779</v>
      </c>
      <c r="C95">
        <v>1</v>
      </c>
      <c r="E95">
        <v>146</v>
      </c>
      <c r="F95" t="s">
        <v>201</v>
      </c>
      <c r="G95">
        <v>2</v>
      </c>
    </row>
    <row r="96" spans="1:7" ht="12.75">
      <c r="A96">
        <v>150</v>
      </c>
      <c r="B96" s="48" t="s">
        <v>780</v>
      </c>
      <c r="C96">
        <v>3</v>
      </c>
      <c r="E96">
        <v>147</v>
      </c>
      <c r="F96" t="s">
        <v>202</v>
      </c>
      <c r="G96">
        <v>2</v>
      </c>
    </row>
    <row r="97" spans="1:7" ht="12.75">
      <c r="A97">
        <v>151</v>
      </c>
      <c r="B97" s="48" t="s">
        <v>781</v>
      </c>
      <c r="C97">
        <v>3</v>
      </c>
      <c r="E97">
        <v>156</v>
      </c>
      <c r="F97" t="s">
        <v>203</v>
      </c>
      <c r="G97">
        <v>3</v>
      </c>
    </row>
    <row r="98" spans="1:7" ht="12.75">
      <c r="A98">
        <v>152</v>
      </c>
      <c r="B98" s="48" t="s">
        <v>782</v>
      </c>
      <c r="C98">
        <v>3</v>
      </c>
      <c r="E98">
        <v>158</v>
      </c>
      <c r="F98" t="s">
        <v>204</v>
      </c>
      <c r="G98">
        <v>2</v>
      </c>
    </row>
    <row r="99" spans="1:7" ht="12.75">
      <c r="A99">
        <v>153</v>
      </c>
      <c r="B99" s="48" t="s">
        <v>783</v>
      </c>
      <c r="C99">
        <v>3</v>
      </c>
      <c r="E99">
        <v>167</v>
      </c>
      <c r="F99" t="s">
        <v>205</v>
      </c>
      <c r="G99">
        <v>1</v>
      </c>
    </row>
    <row r="100" spans="1:7" ht="12.75">
      <c r="A100">
        <v>154</v>
      </c>
      <c r="B100" s="48" t="s">
        <v>784</v>
      </c>
      <c r="C100">
        <v>3</v>
      </c>
      <c r="E100">
        <v>168</v>
      </c>
      <c r="F100" t="s">
        <v>206</v>
      </c>
      <c r="G100">
        <v>1</v>
      </c>
    </row>
    <row r="101" spans="1:7" ht="12.75">
      <c r="A101">
        <v>155</v>
      </c>
      <c r="B101" s="48" t="s">
        <v>785</v>
      </c>
      <c r="C101">
        <v>3</v>
      </c>
      <c r="E101">
        <v>169</v>
      </c>
      <c r="F101" t="s">
        <v>207</v>
      </c>
      <c r="G101">
        <v>1</v>
      </c>
    </row>
    <row r="102" spans="1:7" ht="12.75">
      <c r="A102">
        <v>156</v>
      </c>
      <c r="B102" s="48" t="s">
        <v>786</v>
      </c>
      <c r="C102">
        <v>3</v>
      </c>
      <c r="E102">
        <v>170</v>
      </c>
      <c r="F102" t="s">
        <v>208</v>
      </c>
      <c r="G102">
        <v>1</v>
      </c>
    </row>
    <row r="103" spans="1:7" ht="12.75">
      <c r="A103">
        <v>157</v>
      </c>
      <c r="B103" s="48" t="s">
        <v>787</v>
      </c>
      <c r="C103">
        <v>3</v>
      </c>
      <c r="E103">
        <v>175</v>
      </c>
      <c r="F103" t="s">
        <v>209</v>
      </c>
      <c r="G103">
        <v>3</v>
      </c>
    </row>
    <row r="104" spans="1:7" ht="12.75">
      <c r="A104">
        <v>158</v>
      </c>
      <c r="B104" s="48" t="s">
        <v>788</v>
      </c>
      <c r="C104">
        <v>3</v>
      </c>
      <c r="E104">
        <v>185</v>
      </c>
      <c r="F104" t="s">
        <v>210</v>
      </c>
      <c r="G104">
        <v>3</v>
      </c>
    </row>
    <row r="105" spans="1:7" ht="12.75">
      <c r="A105">
        <v>159</v>
      </c>
      <c r="B105" s="48" t="s">
        <v>789</v>
      </c>
      <c r="C105">
        <v>3</v>
      </c>
      <c r="E105">
        <v>186</v>
      </c>
      <c r="F105" t="s">
        <v>211</v>
      </c>
      <c r="G105">
        <v>3</v>
      </c>
    </row>
    <row r="106" spans="1:7" ht="12.75">
      <c r="A106">
        <v>160</v>
      </c>
      <c r="B106" s="48" t="s">
        <v>790</v>
      </c>
      <c r="C106">
        <v>3</v>
      </c>
      <c r="E106">
        <v>188</v>
      </c>
      <c r="F106" t="s">
        <v>212</v>
      </c>
      <c r="G106">
        <v>3</v>
      </c>
    </row>
    <row r="107" spans="1:7" ht="12.75">
      <c r="A107">
        <v>161</v>
      </c>
      <c r="B107" s="48" t="s">
        <v>791</v>
      </c>
      <c r="C107">
        <v>2</v>
      </c>
      <c r="E107">
        <v>191</v>
      </c>
      <c r="F107" t="s">
        <v>213</v>
      </c>
      <c r="G107">
        <v>2</v>
      </c>
    </row>
    <row r="108" spans="1:7" ht="12.75">
      <c r="A108">
        <v>162</v>
      </c>
      <c r="B108" s="48" t="s">
        <v>792</v>
      </c>
      <c r="C108">
        <v>2</v>
      </c>
      <c r="E108">
        <v>192</v>
      </c>
      <c r="F108" t="s">
        <v>214</v>
      </c>
      <c r="G108">
        <v>2</v>
      </c>
    </row>
    <row r="109" spans="1:7" ht="12.75">
      <c r="A109">
        <v>163</v>
      </c>
      <c r="B109" s="48" t="s">
        <v>793</v>
      </c>
      <c r="C109">
        <v>2</v>
      </c>
      <c r="E109">
        <v>193</v>
      </c>
      <c r="F109" t="s">
        <v>215</v>
      </c>
      <c r="G109">
        <v>2</v>
      </c>
    </row>
    <row r="110" spans="1:7" ht="12.75">
      <c r="A110">
        <v>164</v>
      </c>
      <c r="B110" s="48" t="s">
        <v>794</v>
      </c>
      <c r="C110">
        <v>2</v>
      </c>
      <c r="E110">
        <v>194</v>
      </c>
      <c r="F110" t="s">
        <v>216</v>
      </c>
      <c r="G110">
        <v>2</v>
      </c>
    </row>
    <row r="111" spans="1:7" ht="12.75">
      <c r="A111">
        <v>165</v>
      </c>
      <c r="B111" s="48" t="s">
        <v>795</v>
      </c>
      <c r="C111">
        <v>2</v>
      </c>
      <c r="E111">
        <v>195</v>
      </c>
      <c r="F111" t="s">
        <v>217</v>
      </c>
      <c r="G111">
        <v>2</v>
      </c>
    </row>
    <row r="112" spans="1:7" ht="12.75">
      <c r="A112">
        <v>166</v>
      </c>
      <c r="B112" s="48" t="s">
        <v>796</v>
      </c>
      <c r="C112">
        <v>2</v>
      </c>
      <c r="E112">
        <v>196</v>
      </c>
      <c r="F112" t="s">
        <v>218</v>
      </c>
      <c r="G112">
        <v>1</v>
      </c>
    </row>
    <row r="113" spans="1:7" ht="12.75">
      <c r="A113">
        <v>167</v>
      </c>
      <c r="B113" s="48" t="s">
        <v>797</v>
      </c>
      <c r="C113">
        <v>2</v>
      </c>
      <c r="E113">
        <v>197</v>
      </c>
      <c r="F113" t="s">
        <v>219</v>
      </c>
      <c r="G113">
        <v>1</v>
      </c>
    </row>
    <row r="114" spans="1:7" ht="12.75">
      <c r="A114">
        <v>168</v>
      </c>
      <c r="B114" s="48" t="s">
        <v>798</v>
      </c>
      <c r="C114">
        <v>1</v>
      </c>
      <c r="E114">
        <v>198</v>
      </c>
      <c r="F114" t="s">
        <v>220</v>
      </c>
      <c r="G114">
        <v>1</v>
      </c>
    </row>
    <row r="115" spans="1:7" ht="12.75">
      <c r="A115">
        <v>169</v>
      </c>
      <c r="B115" s="48" t="s">
        <v>799</v>
      </c>
      <c r="C115">
        <v>1</v>
      </c>
      <c r="E115">
        <v>199</v>
      </c>
      <c r="F115" t="s">
        <v>221</v>
      </c>
      <c r="G115">
        <v>1</v>
      </c>
    </row>
    <row r="116" spans="1:7" ht="12.75">
      <c r="A116">
        <v>170</v>
      </c>
      <c r="B116" s="48" t="s">
        <v>800</v>
      </c>
      <c r="C116">
        <v>1</v>
      </c>
      <c r="E116">
        <v>200</v>
      </c>
      <c r="F116" t="s">
        <v>222</v>
      </c>
      <c r="G116">
        <v>1</v>
      </c>
    </row>
    <row r="117" spans="1:7" ht="12.75">
      <c r="A117">
        <v>171</v>
      </c>
      <c r="B117" s="48" t="s">
        <v>801</v>
      </c>
      <c r="C117">
        <v>1</v>
      </c>
      <c r="E117">
        <v>202</v>
      </c>
      <c r="F117" t="s">
        <v>223</v>
      </c>
      <c r="G117">
        <v>2</v>
      </c>
    </row>
    <row r="118" spans="1:7" ht="12.75">
      <c r="A118">
        <v>172</v>
      </c>
      <c r="B118" s="48" t="s">
        <v>802</v>
      </c>
      <c r="C118">
        <v>1</v>
      </c>
      <c r="E118">
        <v>203</v>
      </c>
      <c r="F118" t="s">
        <v>224</v>
      </c>
      <c r="G118">
        <v>2</v>
      </c>
    </row>
    <row r="119" spans="1:7" ht="12.75">
      <c r="A119">
        <v>173</v>
      </c>
      <c r="B119" s="48" t="s">
        <v>803</v>
      </c>
      <c r="C119">
        <v>1</v>
      </c>
      <c r="E119">
        <v>204</v>
      </c>
      <c r="F119" t="s">
        <v>225</v>
      </c>
      <c r="G119">
        <v>1</v>
      </c>
    </row>
    <row r="120" spans="1:7" ht="12.75">
      <c r="A120">
        <v>174</v>
      </c>
      <c r="B120" s="48" t="s">
        <v>804</v>
      </c>
      <c r="C120">
        <v>1</v>
      </c>
      <c r="E120">
        <v>206</v>
      </c>
      <c r="F120" t="s">
        <v>226</v>
      </c>
      <c r="G120">
        <v>3</v>
      </c>
    </row>
    <row r="121" spans="1:7" ht="12.75">
      <c r="A121">
        <v>175</v>
      </c>
      <c r="B121" s="48" t="s">
        <v>805</v>
      </c>
      <c r="C121">
        <v>1</v>
      </c>
      <c r="E121">
        <v>207</v>
      </c>
      <c r="F121" t="s">
        <v>227</v>
      </c>
      <c r="G121">
        <v>3</v>
      </c>
    </row>
    <row r="122" spans="1:7" ht="12.75">
      <c r="A122">
        <v>176</v>
      </c>
      <c r="B122" s="48" t="s">
        <v>806</v>
      </c>
      <c r="C122">
        <v>1</v>
      </c>
      <c r="E122">
        <v>208</v>
      </c>
      <c r="F122" t="s">
        <v>228</v>
      </c>
      <c r="G122">
        <v>3</v>
      </c>
    </row>
    <row r="123" spans="1:7" ht="12.75">
      <c r="A123">
        <v>177</v>
      </c>
      <c r="B123" s="48" t="s">
        <v>807</v>
      </c>
      <c r="C123">
        <v>1</v>
      </c>
      <c r="E123">
        <v>209</v>
      </c>
      <c r="F123" t="s">
        <v>229</v>
      </c>
      <c r="G123">
        <v>3</v>
      </c>
    </row>
    <row r="124" spans="1:7" ht="12.75">
      <c r="A124">
        <v>178</v>
      </c>
      <c r="B124" s="48" t="s">
        <v>808</v>
      </c>
      <c r="C124">
        <v>1</v>
      </c>
      <c r="E124">
        <v>210</v>
      </c>
      <c r="F124" t="s">
        <v>230</v>
      </c>
      <c r="G124">
        <v>3</v>
      </c>
    </row>
    <row r="125" spans="1:7" ht="12.75">
      <c r="A125">
        <v>179</v>
      </c>
      <c r="B125" s="48" t="s">
        <v>809</v>
      </c>
      <c r="C125">
        <v>1</v>
      </c>
      <c r="E125">
        <v>211</v>
      </c>
      <c r="F125" t="s">
        <v>231</v>
      </c>
      <c r="G125">
        <v>3</v>
      </c>
    </row>
    <row r="126" spans="1:7" ht="12.75">
      <c r="A126">
        <v>193</v>
      </c>
      <c r="B126" s="48" t="s">
        <v>810</v>
      </c>
      <c r="C126">
        <v>2</v>
      </c>
      <c r="E126">
        <v>212</v>
      </c>
      <c r="F126" t="s">
        <v>232</v>
      </c>
      <c r="G126">
        <v>3</v>
      </c>
    </row>
    <row r="127" spans="1:7" ht="12.75">
      <c r="A127">
        <v>194</v>
      </c>
      <c r="B127" s="48" t="s">
        <v>811</v>
      </c>
      <c r="C127">
        <v>2</v>
      </c>
      <c r="E127">
        <v>213</v>
      </c>
      <c r="F127" t="s">
        <v>233</v>
      </c>
      <c r="G127">
        <v>2</v>
      </c>
    </row>
    <row r="128" spans="1:7" ht="12.75">
      <c r="A128">
        <v>200</v>
      </c>
      <c r="B128" s="48" t="s">
        <v>812</v>
      </c>
      <c r="C128">
        <v>1</v>
      </c>
      <c r="E128">
        <v>214</v>
      </c>
      <c r="F128" t="s">
        <v>234</v>
      </c>
      <c r="G128">
        <v>2</v>
      </c>
    </row>
    <row r="129" spans="1:7" ht="12.75">
      <c r="A129">
        <v>201</v>
      </c>
      <c r="B129" s="48" t="s">
        <v>813</v>
      </c>
      <c r="C129">
        <v>1</v>
      </c>
      <c r="E129">
        <v>215</v>
      </c>
      <c r="F129" t="s">
        <v>235</v>
      </c>
      <c r="G129">
        <v>1</v>
      </c>
    </row>
    <row r="130" spans="1:7" ht="12.75">
      <c r="A130">
        <v>202</v>
      </c>
      <c r="B130" s="48" t="s">
        <v>814</v>
      </c>
      <c r="C130">
        <v>1</v>
      </c>
      <c r="E130">
        <v>216</v>
      </c>
      <c r="F130" t="s">
        <v>236</v>
      </c>
      <c r="G130">
        <v>1</v>
      </c>
    </row>
    <row r="131" spans="1:7" ht="12.75">
      <c r="A131">
        <v>206</v>
      </c>
      <c r="B131" s="48" t="s">
        <v>815</v>
      </c>
      <c r="C131">
        <v>3</v>
      </c>
      <c r="E131">
        <v>217</v>
      </c>
      <c r="F131" t="s">
        <v>237</v>
      </c>
      <c r="G131">
        <v>1</v>
      </c>
    </row>
    <row r="132" spans="1:7" ht="12.75">
      <c r="A132">
        <v>207</v>
      </c>
      <c r="B132" s="48" t="s">
        <v>816</v>
      </c>
      <c r="C132">
        <v>3</v>
      </c>
      <c r="E132">
        <v>218</v>
      </c>
      <c r="F132" t="s">
        <v>238</v>
      </c>
      <c r="G132">
        <v>3</v>
      </c>
    </row>
    <row r="133" spans="1:7" ht="12.75">
      <c r="A133">
        <v>208</v>
      </c>
      <c r="B133" s="48" t="s">
        <v>817</v>
      </c>
      <c r="C133">
        <v>1</v>
      </c>
      <c r="E133">
        <v>219</v>
      </c>
      <c r="F133" t="s">
        <v>239</v>
      </c>
      <c r="G133">
        <v>2</v>
      </c>
    </row>
    <row r="134" spans="1:7" ht="12.75">
      <c r="A134">
        <v>209</v>
      </c>
      <c r="B134" s="48" t="s">
        <v>818</v>
      </c>
      <c r="C134">
        <v>1</v>
      </c>
      <c r="E134">
        <v>220</v>
      </c>
      <c r="F134" t="s">
        <v>240</v>
      </c>
      <c r="G134">
        <v>2</v>
      </c>
    </row>
    <row r="135" spans="1:7" ht="12.75">
      <c r="A135">
        <v>210</v>
      </c>
      <c r="B135" s="48" t="s">
        <v>819</v>
      </c>
      <c r="C135">
        <v>1</v>
      </c>
      <c r="E135">
        <v>221</v>
      </c>
      <c r="F135" t="s">
        <v>241</v>
      </c>
      <c r="G135">
        <v>2</v>
      </c>
    </row>
    <row r="136" spans="1:7" ht="12.75">
      <c r="A136">
        <v>211</v>
      </c>
      <c r="B136" s="48" t="s">
        <v>820</v>
      </c>
      <c r="C136">
        <v>1</v>
      </c>
      <c r="E136">
        <v>222</v>
      </c>
      <c r="F136" t="s">
        <v>242</v>
      </c>
      <c r="G136">
        <v>2</v>
      </c>
    </row>
    <row r="137" spans="1:7" ht="12.75">
      <c r="A137">
        <v>213</v>
      </c>
      <c r="B137" s="48" t="s">
        <v>821</v>
      </c>
      <c r="C137">
        <v>2</v>
      </c>
      <c r="E137">
        <v>223</v>
      </c>
      <c r="F137" t="s">
        <v>243</v>
      </c>
      <c r="G137">
        <v>1</v>
      </c>
    </row>
    <row r="138" spans="1:7" ht="12.75">
      <c r="A138">
        <v>216</v>
      </c>
      <c r="B138" s="48" t="s">
        <v>822</v>
      </c>
      <c r="C138">
        <v>3</v>
      </c>
      <c r="E138">
        <v>224</v>
      </c>
      <c r="F138" t="s">
        <v>244</v>
      </c>
      <c r="G138">
        <v>1</v>
      </c>
    </row>
    <row r="139" spans="1:7" ht="12.75">
      <c r="A139">
        <v>218</v>
      </c>
      <c r="B139" s="48" t="s">
        <v>823</v>
      </c>
      <c r="C139">
        <v>3</v>
      </c>
      <c r="E139">
        <v>226</v>
      </c>
      <c r="F139" t="s">
        <v>245</v>
      </c>
      <c r="G139">
        <v>1</v>
      </c>
    </row>
    <row r="140" spans="1:7" ht="12.75">
      <c r="A140">
        <v>219</v>
      </c>
      <c r="B140" s="48" t="s">
        <v>824</v>
      </c>
      <c r="C140">
        <v>3</v>
      </c>
      <c r="E140">
        <v>227</v>
      </c>
      <c r="F140" t="s">
        <v>246</v>
      </c>
      <c r="G140">
        <v>1</v>
      </c>
    </row>
    <row r="141" spans="1:7" ht="12.75">
      <c r="A141">
        <v>221</v>
      </c>
      <c r="B141" s="48" t="s">
        <v>825</v>
      </c>
      <c r="C141">
        <v>2</v>
      </c>
      <c r="E141">
        <v>229</v>
      </c>
      <c r="F141" t="s">
        <v>247</v>
      </c>
      <c r="G141">
        <v>3</v>
      </c>
    </row>
    <row r="142" spans="1:7" ht="12.75">
      <c r="A142">
        <v>222</v>
      </c>
      <c r="B142" s="48" t="s">
        <v>826</v>
      </c>
      <c r="C142">
        <v>2</v>
      </c>
      <c r="E142">
        <v>230</v>
      </c>
      <c r="F142" t="s">
        <v>248</v>
      </c>
      <c r="G142">
        <v>3</v>
      </c>
    </row>
    <row r="143" spans="1:7" ht="12.75">
      <c r="A143">
        <v>223</v>
      </c>
      <c r="B143" s="48" t="s">
        <v>827</v>
      </c>
      <c r="C143">
        <v>2</v>
      </c>
      <c r="E143">
        <v>231</v>
      </c>
      <c r="F143" t="s">
        <v>249</v>
      </c>
      <c r="G143">
        <v>3</v>
      </c>
    </row>
    <row r="144" spans="1:7" ht="12.75">
      <c r="A144">
        <v>224</v>
      </c>
      <c r="B144" s="48" t="s">
        <v>828</v>
      </c>
      <c r="C144">
        <v>2</v>
      </c>
      <c r="E144">
        <v>232</v>
      </c>
      <c r="F144" t="s">
        <v>250</v>
      </c>
      <c r="G144">
        <v>3</v>
      </c>
    </row>
    <row r="145" spans="1:7" ht="12.75">
      <c r="A145">
        <v>225</v>
      </c>
      <c r="B145" s="48" t="s">
        <v>829</v>
      </c>
      <c r="C145">
        <v>2</v>
      </c>
      <c r="E145">
        <v>233</v>
      </c>
      <c r="F145" t="s">
        <v>251</v>
      </c>
      <c r="G145">
        <v>1</v>
      </c>
    </row>
    <row r="146" spans="1:7" ht="12.75">
      <c r="A146">
        <v>226</v>
      </c>
      <c r="B146" s="48" t="s">
        <v>830</v>
      </c>
      <c r="C146">
        <v>2</v>
      </c>
      <c r="E146">
        <v>234</v>
      </c>
      <c r="F146" t="s">
        <v>252</v>
      </c>
      <c r="G146">
        <v>3</v>
      </c>
    </row>
    <row r="147" spans="1:7" ht="12.75">
      <c r="A147">
        <v>227</v>
      </c>
      <c r="B147" s="48" t="s">
        <v>831</v>
      </c>
      <c r="C147">
        <v>2</v>
      </c>
      <c r="E147">
        <v>235</v>
      </c>
      <c r="F147" t="s">
        <v>253</v>
      </c>
      <c r="G147">
        <v>3</v>
      </c>
    </row>
    <row r="148" spans="1:7" ht="12.75">
      <c r="A148">
        <v>228</v>
      </c>
      <c r="B148" s="48" t="s">
        <v>832</v>
      </c>
      <c r="C148">
        <v>1</v>
      </c>
      <c r="E148">
        <v>236</v>
      </c>
      <c r="F148" t="s">
        <v>254</v>
      </c>
      <c r="G148">
        <v>3</v>
      </c>
    </row>
    <row r="149" spans="1:7" ht="12.75">
      <c r="A149">
        <v>229</v>
      </c>
      <c r="B149" s="48" t="s">
        <v>833</v>
      </c>
      <c r="C149">
        <v>1</v>
      </c>
      <c r="E149">
        <v>238</v>
      </c>
      <c r="F149" t="s">
        <v>255</v>
      </c>
      <c r="G149">
        <v>2</v>
      </c>
    </row>
    <row r="150" spans="1:7" ht="12.75">
      <c r="A150">
        <v>230</v>
      </c>
      <c r="B150" s="48" t="s">
        <v>834</v>
      </c>
      <c r="C150">
        <v>1</v>
      </c>
      <c r="E150">
        <v>239</v>
      </c>
      <c r="F150" t="s">
        <v>256</v>
      </c>
      <c r="G150">
        <v>2</v>
      </c>
    </row>
    <row r="151" spans="1:7" ht="12.75">
      <c r="A151">
        <v>231</v>
      </c>
      <c r="B151" s="48" t="s">
        <v>835</v>
      </c>
      <c r="C151">
        <v>1</v>
      </c>
      <c r="E151">
        <v>240</v>
      </c>
      <c r="F151" t="s">
        <v>257</v>
      </c>
      <c r="G151">
        <v>2</v>
      </c>
    </row>
    <row r="152" spans="1:7" ht="12.75">
      <c r="A152">
        <v>232</v>
      </c>
      <c r="B152" s="48" t="s">
        <v>836</v>
      </c>
      <c r="C152">
        <v>1</v>
      </c>
      <c r="E152">
        <v>241</v>
      </c>
      <c r="F152" t="s">
        <v>258</v>
      </c>
      <c r="G152">
        <v>2</v>
      </c>
    </row>
    <row r="153" spans="1:7" ht="12.75">
      <c r="A153">
        <v>233</v>
      </c>
      <c r="B153" s="48" t="s">
        <v>837</v>
      </c>
      <c r="C153">
        <v>1</v>
      </c>
      <c r="E153">
        <v>243</v>
      </c>
      <c r="F153" t="s">
        <v>259</v>
      </c>
      <c r="G153">
        <v>1</v>
      </c>
    </row>
    <row r="154" spans="1:7" ht="12.75">
      <c r="A154">
        <v>240</v>
      </c>
      <c r="B154" s="48" t="s">
        <v>838</v>
      </c>
      <c r="C154">
        <v>3</v>
      </c>
      <c r="E154">
        <v>244</v>
      </c>
      <c r="F154" t="s">
        <v>260</v>
      </c>
      <c r="G154">
        <v>1</v>
      </c>
    </row>
    <row r="155" spans="1:7" ht="12.75">
      <c r="A155">
        <v>241</v>
      </c>
      <c r="B155" s="48" t="s">
        <v>839</v>
      </c>
      <c r="C155">
        <v>3</v>
      </c>
      <c r="E155">
        <v>245</v>
      </c>
      <c r="F155" t="s">
        <v>261</v>
      </c>
      <c r="G155">
        <v>1</v>
      </c>
    </row>
    <row r="156" spans="1:7" ht="12.75">
      <c r="A156">
        <v>242</v>
      </c>
      <c r="B156" s="48" t="s">
        <v>840</v>
      </c>
      <c r="C156">
        <v>3</v>
      </c>
      <c r="E156">
        <v>246</v>
      </c>
      <c r="F156" t="s">
        <v>262</v>
      </c>
      <c r="G156">
        <v>3</v>
      </c>
    </row>
    <row r="157" spans="1:7" ht="12.75">
      <c r="A157">
        <v>242</v>
      </c>
      <c r="B157" s="48" t="s">
        <v>841</v>
      </c>
      <c r="C157">
        <v>2</v>
      </c>
      <c r="E157">
        <v>256</v>
      </c>
      <c r="F157" t="s">
        <v>263</v>
      </c>
      <c r="G157">
        <v>3</v>
      </c>
    </row>
    <row r="158" spans="1:7" ht="12.75">
      <c r="A158">
        <v>243</v>
      </c>
      <c r="B158" s="48" t="s">
        <v>842</v>
      </c>
      <c r="C158">
        <v>3</v>
      </c>
      <c r="E158">
        <v>264</v>
      </c>
      <c r="F158" t="s">
        <v>264</v>
      </c>
      <c r="G158">
        <v>2</v>
      </c>
    </row>
    <row r="159" spans="1:7" ht="12.75">
      <c r="A159">
        <v>245</v>
      </c>
      <c r="B159" s="48" t="s">
        <v>843</v>
      </c>
      <c r="C159">
        <v>3</v>
      </c>
      <c r="E159">
        <v>265</v>
      </c>
      <c r="F159" t="s">
        <v>265</v>
      </c>
      <c r="G159">
        <v>2</v>
      </c>
    </row>
    <row r="160" spans="1:7" ht="12.75">
      <c r="A160">
        <v>251</v>
      </c>
      <c r="B160" s="48" t="s">
        <v>844</v>
      </c>
      <c r="C160">
        <v>1</v>
      </c>
      <c r="E160">
        <v>266</v>
      </c>
      <c r="F160" t="s">
        <v>266</v>
      </c>
      <c r="G160">
        <v>2</v>
      </c>
    </row>
    <row r="161" spans="1:7" ht="12.75">
      <c r="A161">
        <v>252</v>
      </c>
      <c r="B161" s="48" t="s">
        <v>845</v>
      </c>
      <c r="C161">
        <v>3</v>
      </c>
      <c r="E161">
        <v>267</v>
      </c>
      <c r="F161" t="s">
        <v>267</v>
      </c>
      <c r="G161">
        <v>2</v>
      </c>
    </row>
    <row r="162" spans="1:7" ht="12.75">
      <c r="A162">
        <v>256</v>
      </c>
      <c r="B162" s="48" t="s">
        <v>846</v>
      </c>
      <c r="C162">
        <v>3</v>
      </c>
      <c r="E162">
        <v>268</v>
      </c>
      <c r="F162" t="s">
        <v>268</v>
      </c>
      <c r="G162">
        <v>1</v>
      </c>
    </row>
    <row r="163" spans="1:7" ht="12.75">
      <c r="A163">
        <v>257</v>
      </c>
      <c r="B163" s="48" t="s">
        <v>847</v>
      </c>
      <c r="C163">
        <v>3</v>
      </c>
      <c r="E163">
        <v>269</v>
      </c>
      <c r="F163" t="s">
        <v>269</v>
      </c>
      <c r="G163">
        <v>1</v>
      </c>
    </row>
    <row r="164" spans="1:7" ht="12.75">
      <c r="A164">
        <v>258</v>
      </c>
      <c r="B164" s="48" t="s">
        <v>848</v>
      </c>
      <c r="C164">
        <v>3</v>
      </c>
      <c r="E164">
        <v>270</v>
      </c>
      <c r="F164" t="s">
        <v>270</v>
      </c>
      <c r="G164">
        <v>3</v>
      </c>
    </row>
    <row r="165" spans="1:7" ht="12.75">
      <c r="A165">
        <v>259</v>
      </c>
      <c r="B165" s="48" t="s">
        <v>849</v>
      </c>
      <c r="C165">
        <v>3</v>
      </c>
      <c r="E165">
        <v>271</v>
      </c>
      <c r="F165" t="s">
        <v>271</v>
      </c>
      <c r="G165">
        <v>1</v>
      </c>
    </row>
    <row r="166" spans="1:7" ht="12.75">
      <c r="A166">
        <v>260</v>
      </c>
      <c r="B166" s="48" t="s">
        <v>850</v>
      </c>
      <c r="C166">
        <v>3</v>
      </c>
      <c r="E166">
        <v>281</v>
      </c>
      <c r="F166" t="s">
        <v>272</v>
      </c>
      <c r="G166">
        <v>2</v>
      </c>
    </row>
    <row r="167" spans="1:7" ht="12.75">
      <c r="A167">
        <v>261</v>
      </c>
      <c r="B167" s="48" t="s">
        <v>851</v>
      </c>
      <c r="C167">
        <v>3</v>
      </c>
      <c r="E167">
        <v>284</v>
      </c>
      <c r="F167" t="s">
        <v>273</v>
      </c>
      <c r="G167">
        <v>3</v>
      </c>
    </row>
    <row r="168" spans="1:7" ht="12.75">
      <c r="A168">
        <v>262</v>
      </c>
      <c r="B168" s="48" t="s">
        <v>852</v>
      </c>
      <c r="C168">
        <v>2</v>
      </c>
      <c r="E168">
        <v>285</v>
      </c>
      <c r="F168" t="s">
        <v>274</v>
      </c>
      <c r="G168">
        <v>2</v>
      </c>
    </row>
    <row r="169" spans="1:7" ht="12.75">
      <c r="A169">
        <v>263</v>
      </c>
      <c r="B169" s="48" t="s">
        <v>853</v>
      </c>
      <c r="C169">
        <v>2</v>
      </c>
      <c r="E169">
        <v>286</v>
      </c>
      <c r="F169" t="s">
        <v>275</v>
      </c>
      <c r="G169">
        <v>2</v>
      </c>
    </row>
    <row r="170" spans="1:7" ht="12.75">
      <c r="A170">
        <v>264</v>
      </c>
      <c r="B170" s="48" t="s">
        <v>854</v>
      </c>
      <c r="C170">
        <v>2</v>
      </c>
      <c r="E170">
        <v>287</v>
      </c>
      <c r="F170" t="s">
        <v>276</v>
      </c>
      <c r="G170">
        <v>2</v>
      </c>
    </row>
    <row r="171" spans="1:7" ht="12.75">
      <c r="A171">
        <v>265</v>
      </c>
      <c r="B171" s="48" t="s">
        <v>855</v>
      </c>
      <c r="C171">
        <v>2</v>
      </c>
      <c r="E171">
        <v>288</v>
      </c>
      <c r="F171" t="s">
        <v>277</v>
      </c>
      <c r="G171">
        <v>2</v>
      </c>
    </row>
    <row r="172" spans="1:7" ht="12.75">
      <c r="A172">
        <v>266</v>
      </c>
      <c r="B172" s="48" t="s">
        <v>856</v>
      </c>
      <c r="C172">
        <v>2</v>
      </c>
      <c r="E172">
        <v>289</v>
      </c>
      <c r="F172" t="s">
        <v>278</v>
      </c>
      <c r="G172">
        <v>1</v>
      </c>
    </row>
    <row r="173" spans="1:7" ht="12.75">
      <c r="A173">
        <v>267</v>
      </c>
      <c r="B173" s="48" t="s">
        <v>857</v>
      </c>
      <c r="C173">
        <v>1</v>
      </c>
      <c r="E173">
        <v>316</v>
      </c>
      <c r="F173" t="s">
        <v>279</v>
      </c>
      <c r="G173">
        <v>3</v>
      </c>
    </row>
    <row r="174" spans="1:7" ht="12.75">
      <c r="A174">
        <v>268</v>
      </c>
      <c r="B174" s="48" t="s">
        <v>858</v>
      </c>
      <c r="C174">
        <v>1</v>
      </c>
      <c r="E174">
        <v>337</v>
      </c>
      <c r="F174" t="s">
        <v>280</v>
      </c>
      <c r="G174">
        <v>1</v>
      </c>
    </row>
    <row r="175" spans="1:7" ht="12.75">
      <c r="A175">
        <v>269</v>
      </c>
      <c r="B175" s="48" t="s">
        <v>859</v>
      </c>
      <c r="C175">
        <v>1</v>
      </c>
      <c r="E175">
        <v>338</v>
      </c>
      <c r="F175" t="s">
        <v>281</v>
      </c>
      <c r="G175">
        <v>1</v>
      </c>
    </row>
    <row r="176" spans="1:7" ht="12.75">
      <c r="A176">
        <v>270</v>
      </c>
      <c r="B176" s="48" t="s">
        <v>860</v>
      </c>
      <c r="C176">
        <v>1</v>
      </c>
      <c r="E176">
        <v>339</v>
      </c>
      <c r="F176" t="s">
        <v>282</v>
      </c>
      <c r="G176">
        <v>3</v>
      </c>
    </row>
    <row r="177" spans="1:7" ht="12.75">
      <c r="A177">
        <v>271</v>
      </c>
      <c r="B177" s="48" t="s">
        <v>861</v>
      </c>
      <c r="C177">
        <v>3</v>
      </c>
      <c r="E177">
        <v>340</v>
      </c>
      <c r="F177" t="s">
        <v>283</v>
      </c>
      <c r="G177">
        <v>3</v>
      </c>
    </row>
    <row r="178" spans="1:7" ht="12.75">
      <c r="A178">
        <v>272</v>
      </c>
      <c r="B178" s="48" t="s">
        <v>862</v>
      </c>
      <c r="C178">
        <v>3</v>
      </c>
      <c r="E178">
        <v>341</v>
      </c>
      <c r="F178" t="s">
        <v>284</v>
      </c>
      <c r="G178">
        <v>3</v>
      </c>
    </row>
    <row r="179" spans="1:7" ht="12.75">
      <c r="A179">
        <v>273</v>
      </c>
      <c r="B179" s="48" t="s">
        <v>863</v>
      </c>
      <c r="C179">
        <v>3</v>
      </c>
      <c r="E179">
        <v>342</v>
      </c>
      <c r="F179" t="s">
        <v>285</v>
      </c>
      <c r="G179">
        <v>2</v>
      </c>
    </row>
    <row r="180" spans="1:7" ht="12.75">
      <c r="A180">
        <v>274</v>
      </c>
      <c r="B180" s="48" t="s">
        <v>864</v>
      </c>
      <c r="C180">
        <v>3</v>
      </c>
      <c r="E180">
        <v>343</v>
      </c>
      <c r="F180" t="s">
        <v>286</v>
      </c>
      <c r="G180">
        <v>2</v>
      </c>
    </row>
    <row r="181" spans="1:7" ht="12.75">
      <c r="A181">
        <v>275</v>
      </c>
      <c r="B181" s="48" t="s">
        <v>865</v>
      </c>
      <c r="C181">
        <v>2</v>
      </c>
      <c r="E181">
        <v>351</v>
      </c>
      <c r="F181" t="s">
        <v>287</v>
      </c>
      <c r="G181">
        <v>2</v>
      </c>
    </row>
    <row r="182" spans="1:7" ht="12.75">
      <c r="A182">
        <v>276</v>
      </c>
      <c r="B182" s="48" t="s">
        <v>866</v>
      </c>
      <c r="C182">
        <v>2</v>
      </c>
      <c r="E182">
        <v>376</v>
      </c>
      <c r="F182" t="s">
        <v>288</v>
      </c>
      <c r="G182">
        <v>2</v>
      </c>
    </row>
    <row r="183" spans="1:7" ht="12.75">
      <c r="A183">
        <v>277</v>
      </c>
      <c r="B183" s="48" t="s">
        <v>867</v>
      </c>
      <c r="C183">
        <v>2</v>
      </c>
      <c r="E183">
        <v>377</v>
      </c>
      <c r="F183" t="s">
        <v>289</v>
      </c>
      <c r="G183">
        <v>2</v>
      </c>
    </row>
    <row r="184" spans="1:7" ht="12.75">
      <c r="A184">
        <v>278</v>
      </c>
      <c r="B184" s="48" t="s">
        <v>868</v>
      </c>
      <c r="C184">
        <v>2</v>
      </c>
      <c r="E184">
        <v>378</v>
      </c>
      <c r="F184" t="s">
        <v>290</v>
      </c>
      <c r="G184">
        <v>2</v>
      </c>
    </row>
    <row r="185" spans="1:7" ht="12.75">
      <c r="A185">
        <v>279</v>
      </c>
      <c r="B185" s="48" t="s">
        <v>869</v>
      </c>
      <c r="C185">
        <v>2</v>
      </c>
      <c r="E185">
        <v>389</v>
      </c>
      <c r="F185" t="s">
        <v>291</v>
      </c>
      <c r="G185">
        <v>3</v>
      </c>
    </row>
    <row r="186" spans="1:7" ht="12.75">
      <c r="A186">
        <v>280</v>
      </c>
      <c r="B186" s="48" t="s">
        <v>870</v>
      </c>
      <c r="C186">
        <v>2</v>
      </c>
      <c r="E186">
        <v>391</v>
      </c>
      <c r="F186" t="s">
        <v>292</v>
      </c>
      <c r="G186">
        <v>2</v>
      </c>
    </row>
    <row r="187" spans="1:7" ht="12.75">
      <c r="A187">
        <v>281</v>
      </c>
      <c r="B187" s="48" t="s">
        <v>871</v>
      </c>
      <c r="C187">
        <v>1</v>
      </c>
      <c r="E187">
        <v>396</v>
      </c>
      <c r="F187" t="s">
        <v>293</v>
      </c>
      <c r="G187">
        <v>2</v>
      </c>
    </row>
    <row r="188" spans="1:7" ht="12.75">
      <c r="A188">
        <v>282</v>
      </c>
      <c r="B188" s="48" t="s">
        <v>872</v>
      </c>
      <c r="C188">
        <v>1</v>
      </c>
      <c r="E188">
        <v>397</v>
      </c>
      <c r="F188" t="s">
        <v>294</v>
      </c>
      <c r="G188">
        <v>2</v>
      </c>
    </row>
    <row r="189" spans="1:7" ht="12.75">
      <c r="A189">
        <v>283</v>
      </c>
      <c r="B189" s="48" t="s">
        <v>873</v>
      </c>
      <c r="C189">
        <v>1</v>
      </c>
      <c r="E189">
        <v>398</v>
      </c>
      <c r="F189" t="s">
        <v>295</v>
      </c>
      <c r="G189">
        <v>1</v>
      </c>
    </row>
    <row r="190" spans="1:7" ht="12.75">
      <c r="A190">
        <v>284</v>
      </c>
      <c r="B190" s="48" t="s">
        <v>874</v>
      </c>
      <c r="C190">
        <v>1</v>
      </c>
      <c r="E190">
        <v>399</v>
      </c>
      <c r="F190" t="s">
        <v>296</v>
      </c>
      <c r="G190">
        <v>1</v>
      </c>
    </row>
    <row r="191" spans="1:7" ht="12.75">
      <c r="A191">
        <v>285</v>
      </c>
      <c r="B191" s="48" t="s">
        <v>875</v>
      </c>
      <c r="C191">
        <v>1</v>
      </c>
      <c r="E191">
        <v>411</v>
      </c>
      <c r="F191" t="s">
        <v>297</v>
      </c>
      <c r="G191">
        <v>1</v>
      </c>
    </row>
    <row r="192" spans="1:7" ht="12.75">
      <c r="A192">
        <v>286</v>
      </c>
      <c r="B192" s="48" t="s">
        <v>876</v>
      </c>
      <c r="C192">
        <v>1</v>
      </c>
      <c r="E192">
        <v>417</v>
      </c>
      <c r="F192" t="s">
        <v>298</v>
      </c>
      <c r="G192">
        <v>3</v>
      </c>
    </row>
    <row r="193" spans="1:7" ht="12.75">
      <c r="A193">
        <v>296</v>
      </c>
      <c r="B193" s="48" t="s">
        <v>877</v>
      </c>
      <c r="C193">
        <v>1</v>
      </c>
      <c r="E193">
        <v>418</v>
      </c>
      <c r="F193" t="s">
        <v>299</v>
      </c>
      <c r="G193">
        <v>3</v>
      </c>
    </row>
    <row r="194" spans="1:7" ht="12.75">
      <c r="A194">
        <v>297</v>
      </c>
      <c r="B194" s="48" t="s">
        <v>878</v>
      </c>
      <c r="C194">
        <v>1</v>
      </c>
      <c r="E194">
        <v>430</v>
      </c>
      <c r="F194" t="s">
        <v>300</v>
      </c>
      <c r="G194">
        <v>2</v>
      </c>
    </row>
    <row r="195" spans="1:7" ht="12.75">
      <c r="A195">
        <v>298</v>
      </c>
      <c r="B195" s="48" t="s">
        <v>879</v>
      </c>
      <c r="C195">
        <v>1</v>
      </c>
      <c r="E195">
        <v>436</v>
      </c>
      <c r="F195" t="s">
        <v>301</v>
      </c>
      <c r="G195">
        <v>2</v>
      </c>
    </row>
    <row r="196" spans="1:7" ht="12.75">
      <c r="A196">
        <v>299</v>
      </c>
      <c r="B196" s="48" t="s">
        <v>880</v>
      </c>
      <c r="C196">
        <v>1</v>
      </c>
      <c r="E196">
        <v>437</v>
      </c>
      <c r="F196" t="s">
        <v>302</v>
      </c>
      <c r="G196">
        <v>2</v>
      </c>
    </row>
    <row r="197" spans="1:7" ht="12.75">
      <c r="A197">
        <v>302</v>
      </c>
      <c r="B197" s="48" t="s">
        <v>881</v>
      </c>
      <c r="C197">
        <v>3</v>
      </c>
      <c r="E197">
        <v>438</v>
      </c>
      <c r="F197" t="s">
        <v>303</v>
      </c>
      <c r="G197">
        <v>2</v>
      </c>
    </row>
    <row r="198" spans="1:7" ht="12.75">
      <c r="A198">
        <v>303</v>
      </c>
      <c r="B198" s="48" t="s">
        <v>882</v>
      </c>
      <c r="C198">
        <v>3</v>
      </c>
      <c r="E198">
        <v>447</v>
      </c>
      <c r="F198" t="s">
        <v>304</v>
      </c>
      <c r="G198">
        <v>1</v>
      </c>
    </row>
    <row r="199" spans="1:7" ht="12.75">
      <c r="A199">
        <v>304</v>
      </c>
      <c r="B199" s="48" t="s">
        <v>883</v>
      </c>
      <c r="C199">
        <v>3</v>
      </c>
      <c r="E199">
        <v>448</v>
      </c>
      <c r="F199" t="s">
        <v>305</v>
      </c>
      <c r="G199">
        <v>1</v>
      </c>
    </row>
    <row r="200" spans="1:7" ht="12.75">
      <c r="A200">
        <v>305</v>
      </c>
      <c r="B200" s="48" t="s">
        <v>884</v>
      </c>
      <c r="C200">
        <v>3</v>
      </c>
      <c r="E200">
        <v>449</v>
      </c>
      <c r="F200" t="s">
        <v>306</v>
      </c>
      <c r="G200">
        <v>2</v>
      </c>
    </row>
    <row r="201" spans="1:7" ht="12.75">
      <c r="A201">
        <v>306</v>
      </c>
      <c r="B201" s="48" t="s">
        <v>885</v>
      </c>
      <c r="C201">
        <v>3</v>
      </c>
      <c r="E201">
        <v>450</v>
      </c>
      <c r="F201" t="s">
        <v>307</v>
      </c>
      <c r="G201">
        <v>2</v>
      </c>
    </row>
    <row r="202" spans="1:7" ht="12.75">
      <c r="A202">
        <v>307</v>
      </c>
      <c r="B202" s="48" t="s">
        <v>886</v>
      </c>
      <c r="C202">
        <v>2</v>
      </c>
      <c r="E202">
        <v>458</v>
      </c>
      <c r="F202" t="s">
        <v>308</v>
      </c>
      <c r="G202">
        <v>1</v>
      </c>
    </row>
    <row r="203" spans="1:7" ht="12.75">
      <c r="A203">
        <v>308</v>
      </c>
      <c r="B203" s="48" t="s">
        <v>887</v>
      </c>
      <c r="C203">
        <v>2</v>
      </c>
      <c r="E203">
        <v>459</v>
      </c>
      <c r="F203" t="s">
        <v>309</v>
      </c>
      <c r="G203">
        <v>1</v>
      </c>
    </row>
    <row r="204" spans="1:7" ht="12.75">
      <c r="A204">
        <v>309</v>
      </c>
      <c r="B204" s="48" t="s">
        <v>888</v>
      </c>
      <c r="C204">
        <v>2</v>
      </c>
      <c r="E204">
        <v>462</v>
      </c>
      <c r="F204" t="s">
        <v>310</v>
      </c>
      <c r="G204">
        <v>3</v>
      </c>
    </row>
    <row r="205" spans="1:7" ht="12.75">
      <c r="A205">
        <v>310</v>
      </c>
      <c r="B205" s="48" t="s">
        <v>889</v>
      </c>
      <c r="C205">
        <v>2</v>
      </c>
      <c r="E205">
        <v>464</v>
      </c>
      <c r="F205" t="s">
        <v>311</v>
      </c>
      <c r="G205">
        <v>3</v>
      </c>
    </row>
    <row r="206" spans="1:7" ht="12.75">
      <c r="A206">
        <v>311</v>
      </c>
      <c r="B206" s="48" t="s">
        <v>890</v>
      </c>
      <c r="C206">
        <v>3</v>
      </c>
      <c r="E206">
        <v>465</v>
      </c>
      <c r="F206" t="s">
        <v>312</v>
      </c>
      <c r="G206">
        <v>3</v>
      </c>
    </row>
    <row r="207" spans="1:7" ht="12.75">
      <c r="A207">
        <v>312</v>
      </c>
      <c r="B207" s="48" t="s">
        <v>891</v>
      </c>
      <c r="C207">
        <v>3</v>
      </c>
      <c r="E207">
        <v>466</v>
      </c>
      <c r="F207" t="s">
        <v>313</v>
      </c>
      <c r="G207">
        <v>3</v>
      </c>
    </row>
    <row r="208" spans="1:7" ht="12.75">
      <c r="A208">
        <v>313</v>
      </c>
      <c r="B208" s="48" t="s">
        <v>892</v>
      </c>
      <c r="C208">
        <v>3</v>
      </c>
      <c r="E208">
        <v>467</v>
      </c>
      <c r="F208" t="s">
        <v>314</v>
      </c>
      <c r="G208">
        <v>3</v>
      </c>
    </row>
    <row r="209" spans="1:7" ht="12.75">
      <c r="A209">
        <v>326</v>
      </c>
      <c r="B209" s="48" t="s">
        <v>893</v>
      </c>
      <c r="C209">
        <v>3</v>
      </c>
      <c r="E209">
        <v>471</v>
      </c>
      <c r="F209" t="s">
        <v>315</v>
      </c>
      <c r="G209">
        <v>1</v>
      </c>
    </row>
    <row r="210" spans="1:7" ht="12.75">
      <c r="A210">
        <v>327</v>
      </c>
      <c r="B210" s="48" t="s">
        <v>894</v>
      </c>
      <c r="C210">
        <v>2</v>
      </c>
      <c r="E210">
        <v>479</v>
      </c>
      <c r="F210" t="s">
        <v>316</v>
      </c>
      <c r="G210">
        <v>1</v>
      </c>
    </row>
    <row r="211" spans="1:7" ht="12.75">
      <c r="A211">
        <v>329</v>
      </c>
      <c r="B211" s="48" t="s">
        <v>895</v>
      </c>
      <c r="C211">
        <v>3</v>
      </c>
      <c r="E211">
        <v>480</v>
      </c>
      <c r="F211" t="s">
        <v>317</v>
      </c>
      <c r="G211">
        <v>1</v>
      </c>
    </row>
    <row r="212" spans="1:7" ht="12.75">
      <c r="A212">
        <v>330</v>
      </c>
      <c r="B212" s="48" t="s">
        <v>896</v>
      </c>
      <c r="C212">
        <v>3</v>
      </c>
      <c r="E212">
        <v>481</v>
      </c>
      <c r="F212" t="s">
        <v>318</v>
      </c>
      <c r="G212">
        <v>1</v>
      </c>
    </row>
    <row r="213" spans="1:7" ht="12.75">
      <c r="A213">
        <v>331</v>
      </c>
      <c r="B213" s="48" t="s">
        <v>897</v>
      </c>
      <c r="C213">
        <v>3</v>
      </c>
      <c r="E213">
        <v>483</v>
      </c>
      <c r="F213" t="s">
        <v>319</v>
      </c>
      <c r="G213">
        <v>3</v>
      </c>
    </row>
    <row r="214" spans="1:7" ht="12.75">
      <c r="A214">
        <v>343</v>
      </c>
      <c r="B214" s="48" t="s">
        <v>898</v>
      </c>
      <c r="C214">
        <v>2</v>
      </c>
      <c r="E214">
        <v>491</v>
      </c>
      <c r="F214" t="s">
        <v>320</v>
      </c>
      <c r="G214">
        <v>2</v>
      </c>
    </row>
    <row r="215" spans="1:7" ht="12.75">
      <c r="A215">
        <v>344</v>
      </c>
      <c r="B215" s="48" t="s">
        <v>899</v>
      </c>
      <c r="C215">
        <v>2</v>
      </c>
      <c r="E215">
        <v>492</v>
      </c>
      <c r="F215" t="s">
        <v>321</v>
      </c>
      <c r="G215">
        <v>1</v>
      </c>
    </row>
    <row r="216" spans="1:7" ht="12.75">
      <c r="A216">
        <v>345</v>
      </c>
      <c r="B216" s="48" t="s">
        <v>900</v>
      </c>
      <c r="C216">
        <v>2</v>
      </c>
      <c r="E216">
        <v>493</v>
      </c>
      <c r="F216" t="s">
        <v>322</v>
      </c>
      <c r="G216">
        <v>1</v>
      </c>
    </row>
    <row r="217" spans="1:7" ht="12.75">
      <c r="A217">
        <v>346</v>
      </c>
      <c r="B217" s="48" t="s">
        <v>901</v>
      </c>
      <c r="C217">
        <v>2</v>
      </c>
      <c r="E217">
        <v>494</v>
      </c>
      <c r="F217" t="s">
        <v>323</v>
      </c>
      <c r="G217">
        <v>1</v>
      </c>
    </row>
    <row r="218" spans="1:7" ht="12.75">
      <c r="A218">
        <v>347</v>
      </c>
      <c r="B218" s="48" t="s">
        <v>902</v>
      </c>
      <c r="C218">
        <v>2</v>
      </c>
      <c r="E218">
        <v>502</v>
      </c>
      <c r="F218" t="s">
        <v>324</v>
      </c>
      <c r="G218">
        <v>3</v>
      </c>
    </row>
    <row r="219" spans="1:7" ht="12.75">
      <c r="A219">
        <v>348</v>
      </c>
      <c r="B219" s="48" t="s">
        <v>903</v>
      </c>
      <c r="C219">
        <v>2</v>
      </c>
      <c r="E219">
        <v>503</v>
      </c>
      <c r="F219" t="s">
        <v>325</v>
      </c>
      <c r="G219">
        <v>3</v>
      </c>
    </row>
    <row r="220" spans="1:7" ht="12.75">
      <c r="A220">
        <v>349</v>
      </c>
      <c r="B220" s="48" t="s">
        <v>904</v>
      </c>
      <c r="C220">
        <v>2</v>
      </c>
      <c r="E220">
        <v>504</v>
      </c>
      <c r="F220" t="s">
        <v>326</v>
      </c>
      <c r="G220">
        <v>3</v>
      </c>
    </row>
    <row r="221" spans="1:7" ht="12.75">
      <c r="A221">
        <v>350</v>
      </c>
      <c r="B221" s="48" t="s">
        <v>905</v>
      </c>
      <c r="C221">
        <v>3</v>
      </c>
      <c r="E221">
        <v>505</v>
      </c>
      <c r="F221" t="s">
        <v>327</v>
      </c>
      <c r="G221">
        <v>2</v>
      </c>
    </row>
    <row r="222" spans="1:7" ht="12.75">
      <c r="A222">
        <v>351</v>
      </c>
      <c r="B222" s="48" t="s">
        <v>906</v>
      </c>
      <c r="C222">
        <v>1</v>
      </c>
      <c r="E222">
        <v>506</v>
      </c>
      <c r="F222" t="s">
        <v>328</v>
      </c>
      <c r="G222">
        <v>3</v>
      </c>
    </row>
    <row r="223" spans="1:7" ht="12.75">
      <c r="A223">
        <v>352</v>
      </c>
      <c r="B223" s="48" t="s">
        <v>907</v>
      </c>
      <c r="C223">
        <v>3</v>
      </c>
      <c r="E223">
        <v>508</v>
      </c>
      <c r="F223" t="s">
        <v>329</v>
      </c>
      <c r="G223">
        <v>3</v>
      </c>
    </row>
    <row r="224" spans="1:7" ht="12.75">
      <c r="A224">
        <v>353</v>
      </c>
      <c r="B224" s="48" t="s">
        <v>908</v>
      </c>
      <c r="C224">
        <v>1</v>
      </c>
      <c r="E224">
        <v>509</v>
      </c>
      <c r="F224" t="s">
        <v>330</v>
      </c>
      <c r="G224">
        <v>3</v>
      </c>
    </row>
    <row r="225" spans="1:7" ht="12.75">
      <c r="A225">
        <v>354</v>
      </c>
      <c r="B225" s="48" t="s">
        <v>909</v>
      </c>
      <c r="C225">
        <v>1</v>
      </c>
      <c r="E225">
        <v>511</v>
      </c>
      <c r="F225" t="s">
        <v>331</v>
      </c>
      <c r="G225">
        <v>2</v>
      </c>
    </row>
    <row r="226" spans="1:7" ht="12.75">
      <c r="A226">
        <v>355</v>
      </c>
      <c r="B226" s="48" t="s">
        <v>910</v>
      </c>
      <c r="C226">
        <v>1</v>
      </c>
      <c r="E226">
        <v>512</v>
      </c>
      <c r="F226" t="s">
        <v>332</v>
      </c>
      <c r="G226">
        <v>2</v>
      </c>
    </row>
    <row r="227" spans="1:7" ht="12.75">
      <c r="A227">
        <v>356</v>
      </c>
      <c r="B227" s="48" t="s">
        <v>911</v>
      </c>
      <c r="C227">
        <v>1</v>
      </c>
      <c r="E227">
        <v>513</v>
      </c>
      <c r="F227" t="s">
        <v>333</v>
      </c>
      <c r="G227">
        <v>2</v>
      </c>
    </row>
    <row r="228" spans="1:7" ht="12.75">
      <c r="A228">
        <v>357</v>
      </c>
      <c r="B228" s="48" t="s">
        <v>912</v>
      </c>
      <c r="C228">
        <v>1</v>
      </c>
      <c r="E228">
        <v>515</v>
      </c>
      <c r="F228" t="s">
        <v>334</v>
      </c>
      <c r="G228">
        <v>2</v>
      </c>
    </row>
    <row r="229" spans="1:7" ht="12.75">
      <c r="A229">
        <v>358</v>
      </c>
      <c r="B229" s="48" t="s">
        <v>913</v>
      </c>
      <c r="C229">
        <v>1</v>
      </c>
      <c r="E229">
        <v>516</v>
      </c>
      <c r="F229" t="s">
        <v>335</v>
      </c>
      <c r="G229">
        <v>1</v>
      </c>
    </row>
    <row r="230" spans="1:7" ht="12.75">
      <c r="A230">
        <v>359</v>
      </c>
      <c r="B230" s="48" t="s">
        <v>914</v>
      </c>
      <c r="C230">
        <v>1</v>
      </c>
      <c r="E230">
        <v>517</v>
      </c>
      <c r="F230" t="s">
        <v>336</v>
      </c>
      <c r="G230">
        <v>1</v>
      </c>
    </row>
    <row r="231" spans="1:7" ht="12.75">
      <c r="A231">
        <v>360</v>
      </c>
      <c r="B231" s="48" t="s">
        <v>915</v>
      </c>
      <c r="C231">
        <v>1</v>
      </c>
      <c r="E231">
        <v>527</v>
      </c>
      <c r="F231" t="s">
        <v>337</v>
      </c>
      <c r="G231">
        <v>3</v>
      </c>
    </row>
    <row r="232" spans="1:7" ht="12.75">
      <c r="A232">
        <v>364</v>
      </c>
      <c r="B232" s="48" t="s">
        <v>916</v>
      </c>
      <c r="C232">
        <v>3</v>
      </c>
      <c r="E232">
        <v>528</v>
      </c>
      <c r="F232" t="s">
        <v>338</v>
      </c>
      <c r="G232">
        <v>2</v>
      </c>
    </row>
    <row r="233" spans="1:7" ht="12.75">
      <c r="A233">
        <v>371</v>
      </c>
      <c r="B233" s="48" t="s">
        <v>917</v>
      </c>
      <c r="C233">
        <v>2</v>
      </c>
      <c r="E233">
        <v>531</v>
      </c>
      <c r="F233" t="s">
        <v>339</v>
      </c>
      <c r="G233">
        <v>3</v>
      </c>
    </row>
    <row r="234" spans="1:7" ht="12.75">
      <c r="A234">
        <v>372</v>
      </c>
      <c r="B234" s="48" t="s">
        <v>918</v>
      </c>
      <c r="C234">
        <v>2</v>
      </c>
      <c r="E234">
        <v>532</v>
      </c>
      <c r="F234" t="s">
        <v>340</v>
      </c>
      <c r="G234">
        <v>3</v>
      </c>
    </row>
    <row r="235" spans="1:7" ht="12.75">
      <c r="A235">
        <v>376</v>
      </c>
      <c r="B235" s="48" t="s">
        <v>919</v>
      </c>
      <c r="C235">
        <v>2</v>
      </c>
      <c r="E235">
        <v>533</v>
      </c>
      <c r="F235" t="s">
        <v>341</v>
      </c>
      <c r="G235">
        <v>3</v>
      </c>
    </row>
    <row r="236" spans="1:7" ht="12.75">
      <c r="A236">
        <v>378</v>
      </c>
      <c r="B236" s="48" t="s">
        <v>920</v>
      </c>
      <c r="C236">
        <v>2</v>
      </c>
      <c r="E236">
        <v>534</v>
      </c>
      <c r="F236" t="s">
        <v>342</v>
      </c>
      <c r="G236">
        <v>3</v>
      </c>
    </row>
    <row r="237" spans="1:7" ht="12.75">
      <c r="A237">
        <v>379</v>
      </c>
      <c r="B237" s="48" t="s">
        <v>921</v>
      </c>
      <c r="C237">
        <v>1</v>
      </c>
      <c r="E237">
        <v>535</v>
      </c>
      <c r="F237" t="s">
        <v>343</v>
      </c>
      <c r="G237">
        <v>3</v>
      </c>
    </row>
    <row r="238" spans="1:7" ht="12.75">
      <c r="A238">
        <v>380</v>
      </c>
      <c r="B238" s="48" t="s">
        <v>922</v>
      </c>
      <c r="C238">
        <v>1</v>
      </c>
      <c r="E238">
        <v>542</v>
      </c>
      <c r="F238" t="s">
        <v>344</v>
      </c>
      <c r="G238">
        <v>1</v>
      </c>
    </row>
    <row r="239" spans="1:7" ht="12.75">
      <c r="A239">
        <v>381</v>
      </c>
      <c r="B239" s="48" t="s">
        <v>923</v>
      </c>
      <c r="C239">
        <v>1</v>
      </c>
      <c r="E239">
        <v>560</v>
      </c>
      <c r="F239" t="s">
        <v>345</v>
      </c>
      <c r="G239">
        <v>1</v>
      </c>
    </row>
    <row r="240" spans="1:7" ht="12.75">
      <c r="A240">
        <v>382</v>
      </c>
      <c r="B240" s="48" t="s">
        <v>924</v>
      </c>
      <c r="C240">
        <v>1</v>
      </c>
      <c r="E240">
        <v>563</v>
      </c>
      <c r="F240" t="s">
        <v>346</v>
      </c>
      <c r="G240">
        <v>3</v>
      </c>
    </row>
    <row r="241" spans="1:7" ht="12.75">
      <c r="A241">
        <v>383</v>
      </c>
      <c r="B241" s="48" t="s">
        <v>925</v>
      </c>
      <c r="C241">
        <v>1</v>
      </c>
      <c r="E241">
        <v>564</v>
      </c>
      <c r="F241" t="s">
        <v>347</v>
      </c>
      <c r="G241">
        <v>2</v>
      </c>
    </row>
    <row r="242" spans="1:7" ht="12.75">
      <c r="A242">
        <v>384</v>
      </c>
      <c r="B242" s="48" t="s">
        <v>926</v>
      </c>
      <c r="C242">
        <v>1</v>
      </c>
      <c r="E242">
        <v>586</v>
      </c>
      <c r="F242" t="s">
        <v>348</v>
      </c>
      <c r="G242">
        <v>2</v>
      </c>
    </row>
    <row r="243" spans="1:7" ht="12.75">
      <c r="A243">
        <v>387</v>
      </c>
      <c r="B243" s="48" t="s">
        <v>927</v>
      </c>
      <c r="C243">
        <v>3</v>
      </c>
      <c r="E243">
        <v>587</v>
      </c>
      <c r="F243" t="s">
        <v>349</v>
      </c>
      <c r="G243">
        <v>2</v>
      </c>
    </row>
    <row r="244" spans="1:7" ht="12.75">
      <c r="A244">
        <v>389</v>
      </c>
      <c r="B244" s="48" t="s">
        <v>928</v>
      </c>
      <c r="C244">
        <v>3</v>
      </c>
      <c r="E244">
        <v>599</v>
      </c>
      <c r="F244" t="s">
        <v>350</v>
      </c>
      <c r="G244">
        <v>3</v>
      </c>
    </row>
    <row r="245" spans="1:7" ht="12.75">
      <c r="A245">
        <v>390</v>
      </c>
      <c r="B245" s="48" t="s">
        <v>929</v>
      </c>
      <c r="C245">
        <v>3</v>
      </c>
      <c r="E245">
        <v>601</v>
      </c>
      <c r="F245" t="s">
        <v>351</v>
      </c>
      <c r="G245">
        <v>3</v>
      </c>
    </row>
    <row r="246" spans="1:7" ht="12.75">
      <c r="A246">
        <v>400</v>
      </c>
      <c r="B246" s="48" t="s">
        <v>930</v>
      </c>
      <c r="C246">
        <v>1</v>
      </c>
      <c r="E246">
        <v>602</v>
      </c>
      <c r="F246" t="s">
        <v>352</v>
      </c>
      <c r="G246">
        <v>2</v>
      </c>
    </row>
    <row r="247" spans="1:7" ht="12.75">
      <c r="A247">
        <v>401</v>
      </c>
      <c r="B247" s="48" t="s">
        <v>931</v>
      </c>
      <c r="C247">
        <v>1</v>
      </c>
      <c r="E247">
        <v>603</v>
      </c>
      <c r="F247" t="s">
        <v>353</v>
      </c>
      <c r="G247">
        <v>2</v>
      </c>
    </row>
    <row r="248" spans="1:7" ht="12.75">
      <c r="A248">
        <v>402</v>
      </c>
      <c r="B248" s="48" t="s">
        <v>932</v>
      </c>
      <c r="C248">
        <v>1</v>
      </c>
      <c r="E248">
        <v>604</v>
      </c>
      <c r="F248" t="s">
        <v>354</v>
      </c>
      <c r="G248">
        <v>2</v>
      </c>
    </row>
    <row r="249" spans="1:7" ht="12.75">
      <c r="A249">
        <v>403</v>
      </c>
      <c r="B249" s="48" t="s">
        <v>933</v>
      </c>
      <c r="C249">
        <v>1</v>
      </c>
      <c r="E249">
        <v>605</v>
      </c>
      <c r="F249" t="s">
        <v>355</v>
      </c>
      <c r="G249">
        <v>2</v>
      </c>
    </row>
    <row r="250" spans="1:7" ht="12.75">
      <c r="A250">
        <v>404</v>
      </c>
      <c r="B250" s="48" t="s">
        <v>934</v>
      </c>
      <c r="C250">
        <v>1</v>
      </c>
      <c r="E250">
        <v>610</v>
      </c>
      <c r="F250" t="s">
        <v>356</v>
      </c>
      <c r="G250">
        <v>3</v>
      </c>
    </row>
    <row r="251" spans="1:7" ht="12.75">
      <c r="A251">
        <v>405</v>
      </c>
      <c r="B251" s="48" t="s">
        <v>935</v>
      </c>
      <c r="C251">
        <v>3</v>
      </c>
      <c r="E251">
        <v>611</v>
      </c>
      <c r="F251" t="s">
        <v>357</v>
      </c>
      <c r="G251">
        <v>1</v>
      </c>
    </row>
    <row r="252" spans="1:7" ht="12.75">
      <c r="A252">
        <v>406</v>
      </c>
      <c r="B252" s="48" t="s">
        <v>936</v>
      </c>
      <c r="C252">
        <v>3</v>
      </c>
      <c r="E252">
        <v>614</v>
      </c>
      <c r="F252" t="s">
        <v>358</v>
      </c>
      <c r="G252">
        <v>1</v>
      </c>
    </row>
    <row r="253" spans="1:7" ht="12.75">
      <c r="A253">
        <v>407</v>
      </c>
      <c r="B253" s="48" t="s">
        <v>937</v>
      </c>
      <c r="C253">
        <v>3</v>
      </c>
      <c r="E253">
        <v>615</v>
      </c>
      <c r="F253" t="s">
        <v>359</v>
      </c>
      <c r="G253">
        <v>1</v>
      </c>
    </row>
    <row r="254" spans="1:7" ht="12.75">
      <c r="A254">
        <v>408</v>
      </c>
      <c r="B254" s="48" t="s">
        <v>938</v>
      </c>
      <c r="C254">
        <v>3</v>
      </c>
      <c r="E254">
        <v>622</v>
      </c>
      <c r="F254" t="s">
        <v>360</v>
      </c>
      <c r="G254">
        <v>1</v>
      </c>
    </row>
    <row r="255" spans="1:7" ht="12.75">
      <c r="A255">
        <v>409</v>
      </c>
      <c r="B255" s="48" t="s">
        <v>939</v>
      </c>
      <c r="C255">
        <v>3</v>
      </c>
      <c r="E255">
        <v>623</v>
      </c>
      <c r="F255" t="s">
        <v>361</v>
      </c>
      <c r="G255">
        <v>1</v>
      </c>
    </row>
    <row r="256" spans="1:7" ht="12.75">
      <c r="A256">
        <v>410</v>
      </c>
      <c r="B256" s="48" t="s">
        <v>940</v>
      </c>
      <c r="C256">
        <v>3</v>
      </c>
      <c r="E256">
        <v>627</v>
      </c>
      <c r="F256" t="s">
        <v>362</v>
      </c>
      <c r="G256">
        <v>2</v>
      </c>
    </row>
    <row r="257" spans="1:7" ht="12.75">
      <c r="A257">
        <v>411</v>
      </c>
      <c r="B257" s="48" t="s">
        <v>941</v>
      </c>
      <c r="C257">
        <v>3</v>
      </c>
      <c r="E257">
        <v>628</v>
      </c>
      <c r="F257" t="s">
        <v>363</v>
      </c>
      <c r="G257">
        <v>2</v>
      </c>
    </row>
    <row r="258" spans="1:7" ht="12.75">
      <c r="A258">
        <v>412</v>
      </c>
      <c r="B258" s="48" t="s">
        <v>942</v>
      </c>
      <c r="C258">
        <v>3</v>
      </c>
      <c r="E258">
        <v>629</v>
      </c>
      <c r="F258" t="s">
        <v>364</v>
      </c>
      <c r="G258">
        <v>3</v>
      </c>
    </row>
    <row r="259" spans="1:7" ht="12.75">
      <c r="A259">
        <v>413</v>
      </c>
      <c r="B259" s="48" t="s">
        <v>943</v>
      </c>
      <c r="C259">
        <v>1</v>
      </c>
      <c r="E259">
        <v>630</v>
      </c>
      <c r="F259" t="s">
        <v>365</v>
      </c>
      <c r="G259">
        <v>3</v>
      </c>
    </row>
    <row r="260" spans="1:7" ht="12.75">
      <c r="A260">
        <v>417</v>
      </c>
      <c r="B260" s="48" t="s">
        <v>944</v>
      </c>
      <c r="C260">
        <v>2</v>
      </c>
      <c r="E260">
        <v>631</v>
      </c>
      <c r="F260" t="s">
        <v>366</v>
      </c>
      <c r="G260">
        <v>3</v>
      </c>
    </row>
    <row r="261" spans="1:7" ht="12.75">
      <c r="A261">
        <v>419</v>
      </c>
      <c r="B261" s="48" t="s">
        <v>945</v>
      </c>
      <c r="C261">
        <v>2</v>
      </c>
      <c r="E261">
        <v>633</v>
      </c>
      <c r="F261" t="s">
        <v>367</v>
      </c>
      <c r="G261">
        <v>3</v>
      </c>
    </row>
    <row r="262" spans="1:7" ht="12.75">
      <c r="A262">
        <v>420</v>
      </c>
      <c r="B262" s="48" t="s">
        <v>946</v>
      </c>
      <c r="C262">
        <v>2</v>
      </c>
      <c r="E262">
        <v>634</v>
      </c>
      <c r="F262" t="s">
        <v>368</v>
      </c>
      <c r="G262">
        <v>3</v>
      </c>
    </row>
    <row r="263" spans="1:7" ht="12.75">
      <c r="A263">
        <v>421</v>
      </c>
      <c r="B263" s="48" t="s">
        <v>947</v>
      </c>
      <c r="C263">
        <v>2</v>
      </c>
      <c r="E263">
        <v>635</v>
      </c>
      <c r="F263" t="s">
        <v>369</v>
      </c>
      <c r="G263">
        <v>3</v>
      </c>
    </row>
    <row r="264" spans="1:7" ht="12.75">
      <c r="A264">
        <v>422</v>
      </c>
      <c r="B264" s="48" t="s">
        <v>948</v>
      </c>
      <c r="C264">
        <v>2</v>
      </c>
      <c r="E264">
        <v>636</v>
      </c>
      <c r="F264" t="s">
        <v>370</v>
      </c>
      <c r="G264">
        <v>3</v>
      </c>
    </row>
    <row r="265" spans="1:7" ht="12.75">
      <c r="A265">
        <v>423</v>
      </c>
      <c r="B265" s="48" t="s">
        <v>949</v>
      </c>
      <c r="C265">
        <v>2</v>
      </c>
      <c r="E265">
        <v>637</v>
      </c>
      <c r="F265" t="s">
        <v>371</v>
      </c>
      <c r="G265">
        <v>3</v>
      </c>
    </row>
    <row r="266" spans="1:7" ht="12.75">
      <c r="A266">
        <v>424</v>
      </c>
      <c r="B266" s="48" t="s">
        <v>950</v>
      </c>
      <c r="C266">
        <v>2</v>
      </c>
      <c r="E266">
        <v>638</v>
      </c>
      <c r="F266" t="s">
        <v>372</v>
      </c>
      <c r="G266">
        <v>3</v>
      </c>
    </row>
    <row r="267" spans="1:7" ht="12.75">
      <c r="A267">
        <v>425</v>
      </c>
      <c r="B267" s="48" t="s">
        <v>951</v>
      </c>
      <c r="C267">
        <v>2</v>
      </c>
      <c r="E267">
        <v>639</v>
      </c>
      <c r="F267" t="s">
        <v>373</v>
      </c>
      <c r="G267">
        <v>2</v>
      </c>
    </row>
    <row r="268" spans="1:7" ht="12.75">
      <c r="A268">
        <v>426</v>
      </c>
      <c r="B268" s="48" t="s">
        <v>952</v>
      </c>
      <c r="C268">
        <v>2</v>
      </c>
      <c r="E268">
        <v>640</v>
      </c>
      <c r="F268" t="s">
        <v>374</v>
      </c>
      <c r="G268">
        <v>2</v>
      </c>
    </row>
    <row r="269" spans="1:7" ht="12.75">
      <c r="A269">
        <v>450</v>
      </c>
      <c r="B269" s="48" t="s">
        <v>953</v>
      </c>
      <c r="C269">
        <v>3</v>
      </c>
      <c r="E269">
        <v>641</v>
      </c>
      <c r="F269" t="s">
        <v>375</v>
      </c>
      <c r="G269">
        <v>2</v>
      </c>
    </row>
    <row r="270" spans="1:7" ht="12.75">
      <c r="A270">
        <v>451</v>
      </c>
      <c r="B270" s="48" t="s">
        <v>954</v>
      </c>
      <c r="C270">
        <v>3</v>
      </c>
      <c r="E270">
        <v>642</v>
      </c>
      <c r="F270" t="s">
        <v>376</v>
      </c>
      <c r="G270">
        <v>3</v>
      </c>
    </row>
    <row r="271" spans="1:7" ht="12.75">
      <c r="A271">
        <v>452</v>
      </c>
      <c r="B271" s="48" t="s">
        <v>955</v>
      </c>
      <c r="C271">
        <v>2</v>
      </c>
      <c r="E271">
        <v>645</v>
      </c>
      <c r="F271" t="s">
        <v>377</v>
      </c>
      <c r="G271">
        <v>3</v>
      </c>
    </row>
    <row r="272" spans="1:7" ht="12.75">
      <c r="A272">
        <v>453</v>
      </c>
      <c r="B272" s="48" t="s">
        <v>956</v>
      </c>
      <c r="C272">
        <v>2</v>
      </c>
      <c r="E272">
        <v>651</v>
      </c>
      <c r="F272" t="s">
        <v>378</v>
      </c>
      <c r="G272">
        <v>2</v>
      </c>
    </row>
    <row r="273" spans="1:7" ht="12.75">
      <c r="A273">
        <v>454</v>
      </c>
      <c r="B273" s="48" t="s">
        <v>957</v>
      </c>
      <c r="C273">
        <v>2</v>
      </c>
      <c r="E273">
        <v>668</v>
      </c>
      <c r="F273" t="s">
        <v>379</v>
      </c>
      <c r="G273">
        <v>3</v>
      </c>
    </row>
    <row r="274" spans="1:7" ht="12.75">
      <c r="A274">
        <v>455</v>
      </c>
      <c r="B274" s="48" t="s">
        <v>958</v>
      </c>
      <c r="C274">
        <v>2</v>
      </c>
      <c r="E274">
        <v>676</v>
      </c>
      <c r="F274" t="s">
        <v>380</v>
      </c>
      <c r="G274">
        <v>1</v>
      </c>
    </row>
    <row r="275" spans="1:7" ht="12.75">
      <c r="A275">
        <v>456</v>
      </c>
      <c r="B275" s="48" t="s">
        <v>959</v>
      </c>
      <c r="C275">
        <v>1</v>
      </c>
      <c r="E275">
        <v>677</v>
      </c>
      <c r="F275" t="s">
        <v>381</v>
      </c>
      <c r="G275">
        <v>3</v>
      </c>
    </row>
    <row r="276" spans="1:7" ht="12.75">
      <c r="A276">
        <v>457</v>
      </c>
      <c r="B276" s="48" t="s">
        <v>960</v>
      </c>
      <c r="C276">
        <v>1</v>
      </c>
      <c r="E276">
        <v>678</v>
      </c>
      <c r="F276" t="s">
        <v>382</v>
      </c>
      <c r="G276">
        <v>2</v>
      </c>
    </row>
    <row r="277" spans="1:7" ht="12.75">
      <c r="A277">
        <v>458</v>
      </c>
      <c r="B277" s="48" t="s">
        <v>961</v>
      </c>
      <c r="C277">
        <v>1</v>
      </c>
      <c r="E277">
        <v>679</v>
      </c>
      <c r="F277" t="s">
        <v>383</v>
      </c>
      <c r="G277">
        <v>2</v>
      </c>
    </row>
    <row r="278" spans="1:7" ht="12.75">
      <c r="A278">
        <v>459</v>
      </c>
      <c r="B278" s="48" t="s">
        <v>962</v>
      </c>
      <c r="C278">
        <v>1</v>
      </c>
      <c r="E278">
        <v>680</v>
      </c>
      <c r="F278" t="s">
        <v>384</v>
      </c>
      <c r="G278">
        <v>2</v>
      </c>
    </row>
    <row r="279" spans="1:7" ht="12.75">
      <c r="A279">
        <v>460</v>
      </c>
      <c r="B279" s="48" t="s">
        <v>963</v>
      </c>
      <c r="C279">
        <v>1</v>
      </c>
      <c r="E279">
        <v>681</v>
      </c>
      <c r="F279" t="s">
        <v>385</v>
      </c>
      <c r="G279">
        <v>2</v>
      </c>
    </row>
    <row r="280" spans="1:7" ht="12.75">
      <c r="A280">
        <v>461</v>
      </c>
      <c r="B280" s="48" t="s">
        <v>964</v>
      </c>
      <c r="C280">
        <v>2</v>
      </c>
      <c r="E280">
        <v>682</v>
      </c>
      <c r="F280" t="s">
        <v>386</v>
      </c>
      <c r="G280">
        <v>2</v>
      </c>
    </row>
    <row r="281" spans="1:7" ht="12.75">
      <c r="A281">
        <v>462</v>
      </c>
      <c r="B281" s="48" t="s">
        <v>965</v>
      </c>
      <c r="C281">
        <v>2</v>
      </c>
      <c r="E281">
        <v>683</v>
      </c>
      <c r="F281" t="s">
        <v>387</v>
      </c>
      <c r="G281">
        <v>2</v>
      </c>
    </row>
    <row r="282" spans="1:7" ht="12.75">
      <c r="A282">
        <v>467</v>
      </c>
      <c r="B282" s="48" t="s">
        <v>966</v>
      </c>
      <c r="C282">
        <v>2</v>
      </c>
      <c r="E282">
        <v>684</v>
      </c>
      <c r="F282" t="s">
        <v>388</v>
      </c>
      <c r="G282">
        <v>1</v>
      </c>
    </row>
    <row r="283" spans="1:7" ht="12.75">
      <c r="A283">
        <v>468</v>
      </c>
      <c r="B283" s="48" t="s">
        <v>967</v>
      </c>
      <c r="C283">
        <v>3</v>
      </c>
      <c r="E283">
        <v>685</v>
      </c>
      <c r="F283" t="s">
        <v>389</v>
      </c>
      <c r="G283">
        <v>1</v>
      </c>
    </row>
    <row r="284" spans="1:7" ht="12.75">
      <c r="A284">
        <v>470</v>
      </c>
      <c r="B284" s="48" t="s">
        <v>968</v>
      </c>
      <c r="C284">
        <v>3</v>
      </c>
      <c r="E284">
        <v>686</v>
      </c>
      <c r="F284" t="s">
        <v>390</v>
      </c>
      <c r="G284">
        <v>1</v>
      </c>
    </row>
    <row r="285" spans="1:7" ht="12.75">
      <c r="A285">
        <v>471</v>
      </c>
      <c r="B285" s="48" t="s">
        <v>969</v>
      </c>
      <c r="C285">
        <v>3</v>
      </c>
      <c r="E285">
        <v>701</v>
      </c>
      <c r="F285" t="s">
        <v>391</v>
      </c>
      <c r="G285">
        <v>3</v>
      </c>
    </row>
    <row r="286" spans="1:7" ht="12.75">
      <c r="A286">
        <v>472</v>
      </c>
      <c r="B286" s="48" t="s">
        <v>970</v>
      </c>
      <c r="C286">
        <v>3</v>
      </c>
      <c r="E286">
        <v>702</v>
      </c>
      <c r="F286" t="s">
        <v>392</v>
      </c>
      <c r="G286">
        <v>3</v>
      </c>
    </row>
    <row r="287" spans="1:7" ht="12.75">
      <c r="A287">
        <v>474</v>
      </c>
      <c r="B287" s="48" t="s">
        <v>971</v>
      </c>
      <c r="C287">
        <v>3</v>
      </c>
      <c r="E287">
        <v>703</v>
      </c>
      <c r="F287" t="s">
        <v>393</v>
      </c>
      <c r="G287">
        <v>3</v>
      </c>
    </row>
    <row r="288" spans="1:7" ht="12.75">
      <c r="A288">
        <v>475</v>
      </c>
      <c r="B288" s="48" t="s">
        <v>972</v>
      </c>
      <c r="C288">
        <v>3</v>
      </c>
      <c r="E288">
        <v>704</v>
      </c>
      <c r="F288" t="s">
        <v>394</v>
      </c>
      <c r="G288">
        <v>3</v>
      </c>
    </row>
    <row r="289" spans="1:7" ht="12.75">
      <c r="A289">
        <v>476</v>
      </c>
      <c r="B289" s="48" t="s">
        <v>973</v>
      </c>
      <c r="C289">
        <v>1</v>
      </c>
      <c r="E289">
        <v>705</v>
      </c>
      <c r="F289" t="s">
        <v>395</v>
      </c>
      <c r="G289">
        <v>3</v>
      </c>
    </row>
    <row r="290" spans="1:7" ht="12.75">
      <c r="A290">
        <v>477</v>
      </c>
      <c r="B290" s="48" t="s">
        <v>974</v>
      </c>
      <c r="C290">
        <v>1</v>
      </c>
      <c r="E290">
        <v>706</v>
      </c>
      <c r="F290" t="s">
        <v>396</v>
      </c>
      <c r="G290">
        <v>3</v>
      </c>
    </row>
    <row r="291" spans="1:7" ht="12.75">
      <c r="A291">
        <v>478</v>
      </c>
      <c r="B291" s="48" t="s">
        <v>975</v>
      </c>
      <c r="C291">
        <v>1</v>
      </c>
      <c r="E291">
        <v>707</v>
      </c>
      <c r="F291" t="s">
        <v>397</v>
      </c>
      <c r="G291">
        <v>2</v>
      </c>
    </row>
    <row r="292" spans="1:7" ht="12.75">
      <c r="A292">
        <v>479</v>
      </c>
      <c r="B292" s="48" t="s">
        <v>976</v>
      </c>
      <c r="C292">
        <v>1</v>
      </c>
      <c r="E292">
        <v>708</v>
      </c>
      <c r="F292" t="s">
        <v>398</v>
      </c>
      <c r="G292">
        <v>2</v>
      </c>
    </row>
    <row r="293" spans="1:7" ht="12.75">
      <c r="A293">
        <v>485</v>
      </c>
      <c r="B293" s="48" t="s">
        <v>977</v>
      </c>
      <c r="C293">
        <v>3</v>
      </c>
      <c r="E293">
        <v>709</v>
      </c>
      <c r="F293" t="s">
        <v>399</v>
      </c>
      <c r="G293">
        <v>2</v>
      </c>
    </row>
    <row r="294" spans="1:7" ht="12.75">
      <c r="A294">
        <v>486</v>
      </c>
      <c r="B294" s="48" t="s">
        <v>978</v>
      </c>
      <c r="C294">
        <v>3</v>
      </c>
      <c r="E294">
        <v>710</v>
      </c>
      <c r="F294" t="s">
        <v>400</v>
      </c>
      <c r="G294">
        <v>2</v>
      </c>
    </row>
    <row r="295" spans="1:7" ht="12.75">
      <c r="A295">
        <v>487</v>
      </c>
      <c r="B295" s="48" t="s">
        <v>979</v>
      </c>
      <c r="C295">
        <v>3</v>
      </c>
      <c r="E295">
        <v>711</v>
      </c>
      <c r="F295" t="s">
        <v>401</v>
      </c>
      <c r="G295">
        <v>2</v>
      </c>
    </row>
    <row r="296" spans="1:7" ht="12.75">
      <c r="A296">
        <v>488</v>
      </c>
      <c r="B296" s="48" t="s">
        <v>980</v>
      </c>
      <c r="C296">
        <v>3</v>
      </c>
      <c r="E296">
        <v>712</v>
      </c>
      <c r="F296" t="s">
        <v>402</v>
      </c>
      <c r="G296">
        <v>2</v>
      </c>
    </row>
    <row r="297" spans="1:7" ht="12.75">
      <c r="A297">
        <v>489</v>
      </c>
      <c r="B297" s="48" t="s">
        <v>981</v>
      </c>
      <c r="C297">
        <v>3</v>
      </c>
      <c r="E297">
        <v>713</v>
      </c>
      <c r="F297" t="s">
        <v>403</v>
      </c>
      <c r="G297">
        <v>2</v>
      </c>
    </row>
    <row r="298" spans="1:7" ht="12.75">
      <c r="A298">
        <v>490</v>
      </c>
      <c r="B298" s="48" t="s">
        <v>982</v>
      </c>
      <c r="C298">
        <v>3</v>
      </c>
      <c r="E298">
        <v>714</v>
      </c>
      <c r="F298" t="s">
        <v>404</v>
      </c>
      <c r="G298">
        <v>1</v>
      </c>
    </row>
    <row r="299" spans="1:7" ht="12.75">
      <c r="A299">
        <v>491</v>
      </c>
      <c r="B299" s="48" t="s">
        <v>983</v>
      </c>
      <c r="C299">
        <v>3</v>
      </c>
      <c r="E299">
        <v>715</v>
      </c>
      <c r="F299" t="s">
        <v>405</v>
      </c>
      <c r="G299">
        <v>1</v>
      </c>
    </row>
    <row r="300" spans="1:7" ht="12.75">
      <c r="A300">
        <v>492</v>
      </c>
      <c r="B300" s="48" t="s">
        <v>984</v>
      </c>
      <c r="C300">
        <v>3</v>
      </c>
      <c r="E300">
        <v>716</v>
      </c>
      <c r="F300" t="s">
        <v>406</v>
      </c>
      <c r="G300">
        <v>1</v>
      </c>
    </row>
    <row r="301" spans="1:7" ht="12.75">
      <c r="A301">
        <v>493</v>
      </c>
      <c r="B301" s="48" t="s">
        <v>985</v>
      </c>
      <c r="C301">
        <v>3</v>
      </c>
      <c r="E301">
        <v>717</v>
      </c>
      <c r="F301" t="s">
        <v>407</v>
      </c>
      <c r="G301">
        <v>1</v>
      </c>
    </row>
    <row r="302" spans="1:7" ht="12.75">
      <c r="A302">
        <v>494</v>
      </c>
      <c r="B302" s="48" t="s">
        <v>986</v>
      </c>
      <c r="C302">
        <v>3</v>
      </c>
      <c r="E302">
        <v>731</v>
      </c>
      <c r="F302" t="s">
        <v>408</v>
      </c>
      <c r="G302">
        <v>1</v>
      </c>
    </row>
    <row r="303" spans="1:7" ht="12.75">
      <c r="A303">
        <v>495</v>
      </c>
      <c r="B303" s="48" t="s">
        <v>987</v>
      </c>
      <c r="C303">
        <v>2</v>
      </c>
      <c r="E303">
        <v>732</v>
      </c>
      <c r="F303" t="s">
        <v>409</v>
      </c>
      <c r="G303">
        <v>1</v>
      </c>
    </row>
    <row r="304" spans="1:7" ht="12.75">
      <c r="A304">
        <v>496</v>
      </c>
      <c r="B304" s="48" t="s">
        <v>988</v>
      </c>
      <c r="C304">
        <v>2</v>
      </c>
      <c r="E304">
        <v>733</v>
      </c>
      <c r="F304" t="s">
        <v>410</v>
      </c>
      <c r="G304">
        <v>1</v>
      </c>
    </row>
    <row r="305" spans="1:7" ht="12.75">
      <c r="A305">
        <v>497</v>
      </c>
      <c r="B305" s="48" t="s">
        <v>989</v>
      </c>
      <c r="C305">
        <v>2</v>
      </c>
      <c r="E305">
        <v>734</v>
      </c>
      <c r="F305" t="s">
        <v>411</v>
      </c>
      <c r="G305">
        <v>2</v>
      </c>
    </row>
    <row r="306" spans="1:7" ht="12.75">
      <c r="A306">
        <v>498</v>
      </c>
      <c r="B306" s="48" t="s">
        <v>990</v>
      </c>
      <c r="C306">
        <v>2</v>
      </c>
      <c r="E306">
        <v>746</v>
      </c>
      <c r="F306" t="s">
        <v>412</v>
      </c>
      <c r="G306">
        <v>3</v>
      </c>
    </row>
    <row r="307" spans="1:7" ht="12.75">
      <c r="A307">
        <v>499</v>
      </c>
      <c r="B307" s="48" t="s">
        <v>991</v>
      </c>
      <c r="C307">
        <v>2</v>
      </c>
      <c r="E307">
        <v>747</v>
      </c>
      <c r="F307" t="s">
        <v>413</v>
      </c>
      <c r="G307">
        <v>3</v>
      </c>
    </row>
    <row r="308" spans="1:7" ht="12.75">
      <c r="A308">
        <v>501</v>
      </c>
      <c r="B308" s="48" t="s">
        <v>992</v>
      </c>
      <c r="C308">
        <v>1</v>
      </c>
      <c r="E308">
        <v>748</v>
      </c>
      <c r="F308" t="s">
        <v>414</v>
      </c>
      <c r="G308">
        <v>3</v>
      </c>
    </row>
    <row r="309" spans="1:7" ht="12.75">
      <c r="A309">
        <v>502</v>
      </c>
      <c r="B309" s="48" t="s">
        <v>993</v>
      </c>
      <c r="C309">
        <v>1</v>
      </c>
      <c r="E309">
        <v>749</v>
      </c>
      <c r="F309" t="s">
        <v>415</v>
      </c>
      <c r="G309">
        <v>1</v>
      </c>
    </row>
    <row r="310" spans="1:7" ht="12.75">
      <c r="A310">
        <v>503</v>
      </c>
      <c r="B310" s="48" t="s">
        <v>994</v>
      </c>
      <c r="C310">
        <v>1</v>
      </c>
      <c r="E310">
        <v>756</v>
      </c>
      <c r="F310" t="s">
        <v>416</v>
      </c>
      <c r="G310">
        <v>3</v>
      </c>
    </row>
    <row r="311" spans="1:7" ht="12.75">
      <c r="A311">
        <v>505</v>
      </c>
      <c r="B311" s="48" t="s">
        <v>995</v>
      </c>
      <c r="C311">
        <v>2</v>
      </c>
      <c r="E311">
        <v>757</v>
      </c>
      <c r="F311" t="s">
        <v>417</v>
      </c>
      <c r="G311">
        <v>2</v>
      </c>
    </row>
    <row r="312" spans="1:7" ht="12.75">
      <c r="A312">
        <v>506</v>
      </c>
      <c r="B312" s="48" t="s">
        <v>996</v>
      </c>
      <c r="C312">
        <v>2</v>
      </c>
      <c r="E312">
        <v>758</v>
      </c>
      <c r="F312" t="s">
        <v>418</v>
      </c>
      <c r="G312">
        <v>3</v>
      </c>
    </row>
    <row r="313" spans="1:7" ht="12.75">
      <c r="A313">
        <v>507</v>
      </c>
      <c r="B313" s="48" t="s">
        <v>997</v>
      </c>
      <c r="C313">
        <v>2</v>
      </c>
      <c r="E313">
        <v>759</v>
      </c>
      <c r="F313" t="s">
        <v>419</v>
      </c>
      <c r="G313">
        <v>1</v>
      </c>
    </row>
    <row r="314" spans="1:7" ht="12.75">
      <c r="A314">
        <v>508</v>
      </c>
      <c r="B314" s="48" t="s">
        <v>998</v>
      </c>
      <c r="C314">
        <v>2</v>
      </c>
      <c r="E314">
        <v>776</v>
      </c>
      <c r="F314" t="s">
        <v>420</v>
      </c>
      <c r="G314">
        <v>1</v>
      </c>
    </row>
    <row r="315" spans="1:7" ht="12.75">
      <c r="A315">
        <v>509</v>
      </c>
      <c r="B315" s="48" t="s">
        <v>999</v>
      </c>
      <c r="C315">
        <v>2</v>
      </c>
      <c r="E315">
        <v>778</v>
      </c>
      <c r="F315" t="s">
        <v>421</v>
      </c>
      <c r="G315">
        <v>3</v>
      </c>
    </row>
    <row r="316" spans="1:7" ht="12.75">
      <c r="A316">
        <v>510</v>
      </c>
      <c r="B316" s="48" t="s">
        <v>1000</v>
      </c>
      <c r="C316">
        <v>2</v>
      </c>
      <c r="E316">
        <v>779</v>
      </c>
      <c r="F316" t="s">
        <v>422</v>
      </c>
      <c r="G316">
        <v>3</v>
      </c>
    </row>
    <row r="317" spans="1:7" ht="12.75">
      <c r="A317">
        <v>511</v>
      </c>
      <c r="B317" s="48" t="s">
        <v>1001</v>
      </c>
      <c r="C317">
        <v>1</v>
      </c>
      <c r="E317">
        <v>780</v>
      </c>
      <c r="F317" t="s">
        <v>423</v>
      </c>
      <c r="G317">
        <v>2</v>
      </c>
    </row>
    <row r="318" spans="1:7" ht="12.75">
      <c r="A318">
        <v>522</v>
      </c>
      <c r="B318" s="48" t="s">
        <v>1002</v>
      </c>
      <c r="C318">
        <v>1</v>
      </c>
      <c r="E318">
        <v>781</v>
      </c>
      <c r="F318" t="s">
        <v>424</v>
      </c>
      <c r="G318">
        <v>2</v>
      </c>
    </row>
    <row r="319" spans="1:7" ht="12.75">
      <c r="A319">
        <v>563</v>
      </c>
      <c r="B319" s="48" t="s">
        <v>1003</v>
      </c>
      <c r="C319">
        <v>1</v>
      </c>
      <c r="E319">
        <v>782</v>
      </c>
      <c r="F319" t="s">
        <v>425</v>
      </c>
      <c r="G319">
        <v>2</v>
      </c>
    </row>
    <row r="320" spans="1:7" ht="12.75">
      <c r="A320">
        <v>564</v>
      </c>
      <c r="B320" s="48" t="s">
        <v>1004</v>
      </c>
      <c r="C320">
        <v>1</v>
      </c>
      <c r="E320">
        <v>783</v>
      </c>
      <c r="F320" t="s">
        <v>426</v>
      </c>
      <c r="G320">
        <v>2</v>
      </c>
    </row>
    <row r="321" spans="1:7" ht="12.75">
      <c r="A321">
        <v>566</v>
      </c>
      <c r="B321" s="48" t="s">
        <v>1005</v>
      </c>
      <c r="C321">
        <v>3</v>
      </c>
      <c r="E321">
        <v>784</v>
      </c>
      <c r="F321" t="s">
        <v>427</v>
      </c>
      <c r="G321">
        <v>2</v>
      </c>
    </row>
    <row r="322" spans="1:7" ht="12.75">
      <c r="A322">
        <v>567</v>
      </c>
      <c r="B322" s="48" t="s">
        <v>1006</v>
      </c>
      <c r="C322">
        <v>3</v>
      </c>
      <c r="E322">
        <v>785</v>
      </c>
      <c r="F322" t="s">
        <v>428</v>
      </c>
      <c r="G322">
        <v>1</v>
      </c>
    </row>
    <row r="323" spans="1:7" ht="12.75">
      <c r="A323">
        <v>568</v>
      </c>
      <c r="B323" s="48" t="s">
        <v>1007</v>
      </c>
      <c r="C323">
        <v>3</v>
      </c>
      <c r="E323">
        <v>800</v>
      </c>
      <c r="F323" t="s">
        <v>429</v>
      </c>
      <c r="G323">
        <v>3</v>
      </c>
    </row>
    <row r="324" spans="1:7" ht="12.75">
      <c r="A324">
        <v>570</v>
      </c>
      <c r="B324" s="48" t="s">
        <v>1008</v>
      </c>
      <c r="C324">
        <v>3</v>
      </c>
      <c r="E324">
        <v>801</v>
      </c>
      <c r="F324" t="s">
        <v>430</v>
      </c>
      <c r="G324">
        <v>3</v>
      </c>
    </row>
    <row r="325" spans="1:7" ht="12.75">
      <c r="A325">
        <v>571</v>
      </c>
      <c r="B325" s="48" t="s">
        <v>1009</v>
      </c>
      <c r="C325">
        <v>3</v>
      </c>
      <c r="E325">
        <v>802</v>
      </c>
      <c r="F325" t="s">
        <v>431</v>
      </c>
      <c r="G325">
        <v>3</v>
      </c>
    </row>
    <row r="326" spans="1:7" ht="12.75">
      <c r="A326">
        <v>572</v>
      </c>
      <c r="B326" s="48" t="s">
        <v>1010</v>
      </c>
      <c r="C326">
        <v>3</v>
      </c>
      <c r="E326">
        <v>803</v>
      </c>
      <c r="F326" t="s">
        <v>432</v>
      </c>
      <c r="G326">
        <v>2</v>
      </c>
    </row>
    <row r="327" spans="1:7" ht="12.75">
      <c r="A327">
        <v>573</v>
      </c>
      <c r="B327" s="48" t="s">
        <v>1011</v>
      </c>
      <c r="C327">
        <v>3</v>
      </c>
      <c r="E327">
        <v>804</v>
      </c>
      <c r="F327" t="s">
        <v>433</v>
      </c>
      <c r="G327">
        <v>2</v>
      </c>
    </row>
    <row r="328" spans="1:7" ht="12.75">
      <c r="A328">
        <v>574</v>
      </c>
      <c r="B328" s="48" t="s">
        <v>1012</v>
      </c>
      <c r="C328">
        <v>3</v>
      </c>
      <c r="E328">
        <v>805</v>
      </c>
      <c r="F328" t="s">
        <v>434</v>
      </c>
      <c r="G328">
        <v>1</v>
      </c>
    </row>
    <row r="329" spans="1:7" ht="12.75">
      <c r="A329">
        <v>575</v>
      </c>
      <c r="B329" s="48" t="s">
        <v>1013</v>
      </c>
      <c r="C329">
        <v>3</v>
      </c>
      <c r="E329">
        <v>806</v>
      </c>
      <c r="F329" t="s">
        <v>435</v>
      </c>
      <c r="G329">
        <v>1</v>
      </c>
    </row>
    <row r="330" spans="1:7" ht="12.75">
      <c r="A330">
        <v>580</v>
      </c>
      <c r="B330" s="48" t="s">
        <v>1014</v>
      </c>
      <c r="C330">
        <v>2</v>
      </c>
      <c r="E330">
        <v>823</v>
      </c>
      <c r="F330" t="s">
        <v>436</v>
      </c>
      <c r="G330">
        <v>3</v>
      </c>
    </row>
    <row r="331" spans="1:7" ht="12.75">
      <c r="A331">
        <v>581</v>
      </c>
      <c r="B331" s="48" t="s">
        <v>1015</v>
      </c>
      <c r="C331">
        <v>2</v>
      </c>
      <c r="E331">
        <v>824</v>
      </c>
      <c r="F331" t="s">
        <v>437</v>
      </c>
      <c r="G331">
        <v>1</v>
      </c>
    </row>
    <row r="332" spans="1:7" ht="12.75">
      <c r="A332">
        <v>582</v>
      </c>
      <c r="B332" s="48" t="s">
        <v>1016</v>
      </c>
      <c r="C332">
        <v>2</v>
      </c>
      <c r="E332">
        <v>825</v>
      </c>
      <c r="F332" t="s">
        <v>438</v>
      </c>
      <c r="G332">
        <v>1</v>
      </c>
    </row>
    <row r="333" spans="1:7" ht="12.75">
      <c r="A333">
        <v>583</v>
      </c>
      <c r="B333" s="48" t="s">
        <v>1017</v>
      </c>
      <c r="C333">
        <v>2</v>
      </c>
      <c r="E333">
        <v>826</v>
      </c>
      <c r="F333" t="s">
        <v>439</v>
      </c>
      <c r="G333">
        <v>1</v>
      </c>
    </row>
    <row r="334" spans="1:7" ht="12.75">
      <c r="A334">
        <v>584</v>
      </c>
      <c r="B334" s="48" t="s">
        <v>1018</v>
      </c>
      <c r="C334">
        <v>2</v>
      </c>
      <c r="E334">
        <v>827</v>
      </c>
      <c r="F334" t="s">
        <v>440</v>
      </c>
      <c r="G334">
        <v>1</v>
      </c>
    </row>
    <row r="335" spans="1:7" ht="12.75">
      <c r="A335">
        <v>601</v>
      </c>
      <c r="B335" s="48" t="s">
        <v>1019</v>
      </c>
      <c r="C335">
        <v>2</v>
      </c>
      <c r="E335">
        <v>828</v>
      </c>
      <c r="F335" t="s">
        <v>441</v>
      </c>
      <c r="G335">
        <v>1</v>
      </c>
    </row>
    <row r="336" spans="1:7" ht="12.75">
      <c r="A336">
        <v>606</v>
      </c>
      <c r="B336" s="48" t="s">
        <v>1020</v>
      </c>
      <c r="C336">
        <v>1</v>
      </c>
      <c r="E336">
        <v>829</v>
      </c>
      <c r="F336" t="s">
        <v>442</v>
      </c>
      <c r="G336">
        <v>2</v>
      </c>
    </row>
    <row r="337" spans="1:7" ht="12.75">
      <c r="A337">
        <v>607</v>
      </c>
      <c r="B337" s="48" t="s">
        <v>1021</v>
      </c>
      <c r="C337">
        <v>1</v>
      </c>
      <c r="E337">
        <v>830</v>
      </c>
      <c r="F337" t="s">
        <v>443</v>
      </c>
      <c r="G337">
        <v>3</v>
      </c>
    </row>
    <row r="338" spans="1:7" ht="12.75">
      <c r="A338">
        <v>608</v>
      </c>
      <c r="B338" s="48" t="s">
        <v>1022</v>
      </c>
      <c r="C338">
        <v>1</v>
      </c>
      <c r="E338">
        <v>831</v>
      </c>
      <c r="F338" t="s">
        <v>444</v>
      </c>
      <c r="G338">
        <v>3</v>
      </c>
    </row>
    <row r="339" spans="1:7" ht="12.75">
      <c r="A339">
        <v>609</v>
      </c>
      <c r="B339" s="48" t="s">
        <v>1023</v>
      </c>
      <c r="C339">
        <v>3</v>
      </c>
      <c r="E339">
        <v>832</v>
      </c>
      <c r="F339" t="s">
        <v>445</v>
      </c>
      <c r="G339">
        <v>3</v>
      </c>
    </row>
    <row r="340" spans="1:7" ht="12.75">
      <c r="A340">
        <v>610</v>
      </c>
      <c r="B340" s="48" t="s">
        <v>1024</v>
      </c>
      <c r="C340">
        <v>3</v>
      </c>
      <c r="E340">
        <v>833</v>
      </c>
      <c r="F340" t="s">
        <v>446</v>
      </c>
      <c r="G340">
        <v>3</v>
      </c>
    </row>
    <row r="341" spans="1:7" ht="12.75">
      <c r="A341">
        <v>615</v>
      </c>
      <c r="B341" s="48" t="s">
        <v>1025</v>
      </c>
      <c r="C341">
        <v>2</v>
      </c>
      <c r="E341">
        <v>834</v>
      </c>
      <c r="F341" t="s">
        <v>447</v>
      </c>
      <c r="G341">
        <v>2</v>
      </c>
    </row>
    <row r="342" spans="1:7" ht="12.75">
      <c r="A342">
        <v>616</v>
      </c>
      <c r="B342" s="48" t="s">
        <v>1026</v>
      </c>
      <c r="C342">
        <v>2</v>
      </c>
      <c r="E342">
        <v>838</v>
      </c>
      <c r="F342" t="s">
        <v>448</v>
      </c>
      <c r="G342">
        <v>2</v>
      </c>
    </row>
    <row r="343" spans="1:7" ht="12.75">
      <c r="A343">
        <v>617</v>
      </c>
      <c r="B343" s="48" t="s">
        <v>1027</v>
      </c>
      <c r="C343">
        <v>2</v>
      </c>
      <c r="E343">
        <v>839</v>
      </c>
      <c r="F343" t="s">
        <v>449</v>
      </c>
      <c r="G343">
        <v>1</v>
      </c>
    </row>
    <row r="344" spans="1:7" ht="12.75">
      <c r="A344">
        <v>618</v>
      </c>
      <c r="B344" s="48" t="s">
        <v>1028</v>
      </c>
      <c r="C344">
        <v>2</v>
      </c>
      <c r="E344">
        <v>840</v>
      </c>
      <c r="F344" t="s">
        <v>450</v>
      </c>
      <c r="G344">
        <v>3</v>
      </c>
    </row>
    <row r="345" spans="1:7" ht="12.75">
      <c r="A345">
        <v>621</v>
      </c>
      <c r="B345" s="48" t="s">
        <v>1029</v>
      </c>
      <c r="C345">
        <v>3</v>
      </c>
      <c r="E345">
        <v>841</v>
      </c>
      <c r="F345" t="s">
        <v>451</v>
      </c>
      <c r="G345">
        <v>1</v>
      </c>
    </row>
    <row r="346" spans="1:7" ht="12.75">
      <c r="A346">
        <v>622</v>
      </c>
      <c r="B346" s="48" t="s">
        <v>1030</v>
      </c>
      <c r="C346">
        <v>2</v>
      </c>
      <c r="E346">
        <v>842</v>
      </c>
      <c r="F346" t="s">
        <v>452</v>
      </c>
      <c r="G346">
        <v>1</v>
      </c>
    </row>
    <row r="347" spans="1:7" ht="12.75">
      <c r="A347">
        <v>623</v>
      </c>
      <c r="B347" s="48" t="s">
        <v>1031</v>
      </c>
      <c r="C347">
        <v>1</v>
      </c>
      <c r="E347">
        <v>843</v>
      </c>
      <c r="F347" t="s">
        <v>453</v>
      </c>
      <c r="G347">
        <v>3</v>
      </c>
    </row>
    <row r="348" spans="1:7" ht="12.75">
      <c r="A348">
        <v>624</v>
      </c>
      <c r="B348" s="48" t="s">
        <v>1032</v>
      </c>
      <c r="C348">
        <v>3</v>
      </c>
      <c r="E348">
        <v>847</v>
      </c>
      <c r="F348" t="s">
        <v>454</v>
      </c>
      <c r="G348">
        <v>2</v>
      </c>
    </row>
    <row r="349" spans="1:7" ht="12.75">
      <c r="A349">
        <v>625</v>
      </c>
      <c r="B349" s="48" t="s">
        <v>1033</v>
      </c>
      <c r="C349">
        <v>3</v>
      </c>
      <c r="E349">
        <v>855</v>
      </c>
      <c r="F349" t="s">
        <v>455</v>
      </c>
      <c r="G349">
        <v>2</v>
      </c>
    </row>
    <row r="350" spans="1:7" ht="12.75">
      <c r="A350">
        <v>626</v>
      </c>
      <c r="B350" s="48" t="s">
        <v>1034</v>
      </c>
      <c r="C350">
        <v>3</v>
      </c>
      <c r="E350">
        <v>869</v>
      </c>
      <c r="F350" t="s">
        <v>456</v>
      </c>
      <c r="G350">
        <v>3</v>
      </c>
    </row>
    <row r="351" spans="1:7" ht="12.75">
      <c r="A351">
        <v>627</v>
      </c>
      <c r="B351" s="48" t="s">
        <v>1035</v>
      </c>
      <c r="C351">
        <v>1</v>
      </c>
      <c r="E351">
        <v>880</v>
      </c>
      <c r="F351" t="s">
        <v>457</v>
      </c>
      <c r="G351">
        <v>3</v>
      </c>
    </row>
    <row r="352" spans="1:7" ht="12.75">
      <c r="A352">
        <v>628</v>
      </c>
      <c r="B352" s="48" t="s">
        <v>1036</v>
      </c>
      <c r="C352">
        <v>2</v>
      </c>
      <c r="E352">
        <v>881</v>
      </c>
      <c r="F352" t="s">
        <v>458</v>
      </c>
      <c r="G352">
        <v>3</v>
      </c>
    </row>
    <row r="353" spans="1:7" ht="12.75">
      <c r="A353">
        <v>629</v>
      </c>
      <c r="B353" s="48" t="s">
        <v>1037</v>
      </c>
      <c r="C353">
        <v>1</v>
      </c>
      <c r="E353">
        <v>882</v>
      </c>
      <c r="F353" t="s">
        <v>459</v>
      </c>
      <c r="G353">
        <v>3</v>
      </c>
    </row>
    <row r="354" spans="1:7" ht="12.75">
      <c r="A354">
        <v>630</v>
      </c>
      <c r="B354" s="48" t="s">
        <v>1038</v>
      </c>
      <c r="C354">
        <v>1</v>
      </c>
      <c r="E354">
        <v>883</v>
      </c>
      <c r="F354" t="s">
        <v>460</v>
      </c>
      <c r="G354">
        <v>3</v>
      </c>
    </row>
    <row r="355" spans="1:7" ht="12.75">
      <c r="A355">
        <v>631</v>
      </c>
      <c r="B355" s="48" t="s">
        <v>1039</v>
      </c>
      <c r="C355">
        <v>1</v>
      </c>
      <c r="E355">
        <v>895</v>
      </c>
      <c r="F355" t="s">
        <v>461</v>
      </c>
      <c r="G355">
        <v>2</v>
      </c>
    </row>
    <row r="356" spans="1:7" ht="12.75">
      <c r="A356">
        <v>632</v>
      </c>
      <c r="B356" s="48" t="s">
        <v>1040</v>
      </c>
      <c r="C356">
        <v>2</v>
      </c>
      <c r="E356">
        <v>896</v>
      </c>
      <c r="F356" t="s">
        <v>462</v>
      </c>
      <c r="G356">
        <v>2</v>
      </c>
    </row>
    <row r="357" spans="1:7" ht="12.75">
      <c r="A357">
        <v>651</v>
      </c>
      <c r="B357" s="48" t="s">
        <v>1041</v>
      </c>
      <c r="C357">
        <v>2</v>
      </c>
      <c r="E357">
        <v>897</v>
      </c>
      <c r="F357" t="s">
        <v>463</v>
      </c>
      <c r="G357">
        <v>2</v>
      </c>
    </row>
    <row r="358" spans="1:7" ht="12.75">
      <c r="A358">
        <v>652</v>
      </c>
      <c r="B358" s="48" t="s">
        <v>1042</v>
      </c>
      <c r="C358">
        <v>2</v>
      </c>
      <c r="E358">
        <v>898</v>
      </c>
      <c r="F358" t="s">
        <v>464</v>
      </c>
      <c r="G358">
        <v>2</v>
      </c>
    </row>
    <row r="359" spans="1:7" ht="12.75">
      <c r="A359">
        <v>653</v>
      </c>
      <c r="B359" s="48" t="s">
        <v>1043</v>
      </c>
      <c r="C359">
        <v>2</v>
      </c>
      <c r="E359">
        <v>899</v>
      </c>
      <c r="F359" t="s">
        <v>465</v>
      </c>
      <c r="G359">
        <v>2</v>
      </c>
    </row>
    <row r="360" spans="1:7" ht="12.75">
      <c r="A360">
        <v>654</v>
      </c>
      <c r="B360" s="48" t="s">
        <v>1044</v>
      </c>
      <c r="C360">
        <v>3</v>
      </c>
      <c r="E360">
        <v>900</v>
      </c>
      <c r="F360" t="s">
        <v>466</v>
      </c>
      <c r="G360">
        <v>3</v>
      </c>
    </row>
    <row r="361" spans="1:7" ht="12.75">
      <c r="A361">
        <v>655</v>
      </c>
      <c r="B361" s="48" t="s">
        <v>1045</v>
      </c>
      <c r="C361">
        <v>3</v>
      </c>
      <c r="E361">
        <v>900</v>
      </c>
      <c r="F361" t="s">
        <v>467</v>
      </c>
      <c r="G361">
        <v>1</v>
      </c>
    </row>
    <row r="362" spans="1:7" ht="12.75">
      <c r="A362">
        <v>656</v>
      </c>
      <c r="B362" s="48" t="s">
        <v>1046</v>
      </c>
      <c r="C362">
        <v>1</v>
      </c>
      <c r="E362">
        <v>901</v>
      </c>
      <c r="F362" t="s">
        <v>468</v>
      </c>
      <c r="G362">
        <v>1</v>
      </c>
    </row>
    <row r="363" spans="1:7" ht="12.75">
      <c r="A363">
        <v>657</v>
      </c>
      <c r="B363" s="48" t="s">
        <v>1047</v>
      </c>
      <c r="C363">
        <v>2</v>
      </c>
      <c r="E363">
        <v>901</v>
      </c>
      <c r="F363" t="s">
        <v>469</v>
      </c>
      <c r="G363">
        <v>3</v>
      </c>
    </row>
    <row r="364" spans="1:7" ht="12.75">
      <c r="A364">
        <v>658</v>
      </c>
      <c r="B364" s="48" t="s">
        <v>1048</v>
      </c>
      <c r="C364">
        <v>1</v>
      </c>
      <c r="E364">
        <v>907</v>
      </c>
      <c r="F364" t="s">
        <v>470</v>
      </c>
      <c r="G364">
        <v>2</v>
      </c>
    </row>
    <row r="365" spans="1:7" ht="12.75">
      <c r="A365">
        <v>659</v>
      </c>
      <c r="B365" s="48" t="s">
        <v>1049</v>
      </c>
      <c r="C365">
        <v>3</v>
      </c>
      <c r="E365">
        <v>908</v>
      </c>
      <c r="F365" t="s">
        <v>471</v>
      </c>
      <c r="G365">
        <v>2</v>
      </c>
    </row>
    <row r="366" spans="1:7" ht="12.75">
      <c r="A366">
        <v>660</v>
      </c>
      <c r="B366" s="48" t="s">
        <v>1050</v>
      </c>
      <c r="C366">
        <v>2</v>
      </c>
      <c r="E366">
        <v>910</v>
      </c>
      <c r="F366" t="s">
        <v>472</v>
      </c>
      <c r="G366">
        <v>1</v>
      </c>
    </row>
    <row r="367" spans="1:7" ht="12.75">
      <c r="A367">
        <v>661</v>
      </c>
      <c r="B367" s="48" t="s">
        <v>1051</v>
      </c>
      <c r="C367">
        <v>2</v>
      </c>
      <c r="E367">
        <v>911</v>
      </c>
      <c r="F367" t="s">
        <v>473</v>
      </c>
      <c r="G367">
        <v>1</v>
      </c>
    </row>
    <row r="368" spans="1:7" ht="12.75">
      <c r="A368">
        <v>662</v>
      </c>
      <c r="B368" s="48" t="s">
        <v>1052</v>
      </c>
      <c r="C368">
        <v>2</v>
      </c>
      <c r="E368">
        <v>912</v>
      </c>
      <c r="F368" t="s">
        <v>474</v>
      </c>
      <c r="G368">
        <v>1</v>
      </c>
    </row>
    <row r="369" spans="1:7" ht="12.75">
      <c r="A369">
        <v>663</v>
      </c>
      <c r="B369" s="48" t="s">
        <v>1053</v>
      </c>
      <c r="C369">
        <v>1</v>
      </c>
      <c r="E369">
        <v>923</v>
      </c>
      <c r="F369" t="s">
        <v>475</v>
      </c>
      <c r="G369">
        <v>1</v>
      </c>
    </row>
    <row r="370" spans="1:7" ht="12.75">
      <c r="A370">
        <v>664</v>
      </c>
      <c r="B370" s="48" t="s">
        <v>1054</v>
      </c>
      <c r="C370">
        <v>2</v>
      </c>
      <c r="E370">
        <v>924</v>
      </c>
      <c r="F370" t="s">
        <v>476</v>
      </c>
      <c r="G370">
        <v>1</v>
      </c>
    </row>
    <row r="371" spans="1:7" ht="12.75">
      <c r="A371">
        <v>665</v>
      </c>
      <c r="B371" s="48" t="s">
        <v>1055</v>
      </c>
      <c r="C371">
        <v>2</v>
      </c>
      <c r="E371">
        <v>925</v>
      </c>
      <c r="F371" t="s">
        <v>477</v>
      </c>
      <c r="G371">
        <v>3</v>
      </c>
    </row>
    <row r="372" spans="1:7" ht="12.75">
      <c r="A372">
        <v>666</v>
      </c>
      <c r="B372" s="48" t="s">
        <v>1056</v>
      </c>
      <c r="C372">
        <v>2</v>
      </c>
      <c r="E372">
        <v>928</v>
      </c>
      <c r="F372" t="s">
        <v>478</v>
      </c>
      <c r="G372">
        <v>3</v>
      </c>
    </row>
    <row r="373" spans="1:7" ht="12.75">
      <c r="A373">
        <v>667</v>
      </c>
      <c r="B373" s="48" t="s">
        <v>1057</v>
      </c>
      <c r="C373">
        <v>2</v>
      </c>
      <c r="E373">
        <v>929</v>
      </c>
      <c r="F373" t="s">
        <v>479</v>
      </c>
      <c r="G373">
        <v>3</v>
      </c>
    </row>
    <row r="374" spans="1:7" ht="12.75">
      <c r="A374">
        <v>670</v>
      </c>
      <c r="B374" s="48" t="s">
        <v>1058</v>
      </c>
      <c r="C374">
        <v>3</v>
      </c>
      <c r="E374">
        <v>930</v>
      </c>
      <c r="F374" t="s">
        <v>480</v>
      </c>
      <c r="G374">
        <v>1</v>
      </c>
    </row>
    <row r="375" spans="1:7" ht="12.75">
      <c r="A375">
        <v>671</v>
      </c>
      <c r="B375" s="48" t="s">
        <v>1059</v>
      </c>
      <c r="C375">
        <v>3</v>
      </c>
      <c r="E375">
        <v>931</v>
      </c>
      <c r="F375" t="s">
        <v>481</v>
      </c>
      <c r="G375">
        <v>1</v>
      </c>
    </row>
    <row r="376" spans="1:7" ht="12.75">
      <c r="A376">
        <v>672</v>
      </c>
      <c r="B376" s="48" t="s">
        <v>1060</v>
      </c>
      <c r="C376">
        <v>3</v>
      </c>
      <c r="E376">
        <v>932</v>
      </c>
      <c r="F376" t="s">
        <v>482</v>
      </c>
      <c r="G376">
        <v>1</v>
      </c>
    </row>
    <row r="377" spans="1:7" ht="12.75">
      <c r="A377">
        <v>676</v>
      </c>
      <c r="B377" s="48" t="s">
        <v>1061</v>
      </c>
      <c r="C377">
        <v>2</v>
      </c>
      <c r="E377">
        <v>933</v>
      </c>
      <c r="F377" t="s">
        <v>483</v>
      </c>
      <c r="G377">
        <v>1</v>
      </c>
    </row>
    <row r="378" spans="1:7" ht="12.75">
      <c r="A378">
        <v>698</v>
      </c>
      <c r="B378" s="48" t="s">
        <v>1062</v>
      </c>
      <c r="C378">
        <v>2</v>
      </c>
      <c r="E378">
        <v>934</v>
      </c>
      <c r="F378" t="s">
        <v>484</v>
      </c>
      <c r="G378">
        <v>2</v>
      </c>
    </row>
    <row r="379" spans="1:7" ht="12.75">
      <c r="A379">
        <v>740</v>
      </c>
      <c r="B379" s="48" t="s">
        <v>1063</v>
      </c>
      <c r="C379">
        <v>3</v>
      </c>
      <c r="E379">
        <v>936</v>
      </c>
      <c r="F379" t="s">
        <v>485</v>
      </c>
      <c r="G379">
        <v>2</v>
      </c>
    </row>
    <row r="380" spans="1:7" ht="12.75">
      <c r="A380">
        <v>743</v>
      </c>
      <c r="B380" s="48" t="s">
        <v>1064</v>
      </c>
      <c r="C380">
        <v>1</v>
      </c>
      <c r="E380">
        <v>937</v>
      </c>
      <c r="F380" t="s">
        <v>486</v>
      </c>
      <c r="G380">
        <v>2</v>
      </c>
    </row>
    <row r="381" spans="1:7" ht="12.75">
      <c r="A381">
        <v>744</v>
      </c>
      <c r="B381" s="48" t="s">
        <v>1065</v>
      </c>
      <c r="C381">
        <v>1</v>
      </c>
      <c r="E381">
        <v>938</v>
      </c>
      <c r="F381" t="s">
        <v>487</v>
      </c>
      <c r="G381">
        <v>1</v>
      </c>
    </row>
    <row r="382" spans="1:7" ht="12.75">
      <c r="A382">
        <v>745</v>
      </c>
      <c r="B382" s="48" t="s">
        <v>1066</v>
      </c>
      <c r="C382">
        <v>1</v>
      </c>
      <c r="E382">
        <v>939</v>
      </c>
      <c r="F382" t="s">
        <v>488</v>
      </c>
      <c r="G382">
        <v>1</v>
      </c>
    </row>
    <row r="383" spans="1:7" ht="12.75">
      <c r="A383">
        <v>746</v>
      </c>
      <c r="B383" s="48" t="s">
        <v>1067</v>
      </c>
      <c r="C383">
        <v>1</v>
      </c>
      <c r="E383">
        <v>940</v>
      </c>
      <c r="F383" t="s">
        <v>489</v>
      </c>
      <c r="G383">
        <v>1</v>
      </c>
    </row>
    <row r="384" spans="1:7" ht="12.75">
      <c r="A384">
        <v>747</v>
      </c>
      <c r="B384" s="48" t="s">
        <v>1068</v>
      </c>
      <c r="C384">
        <v>1</v>
      </c>
      <c r="E384">
        <v>941</v>
      </c>
      <c r="F384" t="s">
        <v>490</v>
      </c>
      <c r="G384">
        <v>1</v>
      </c>
    </row>
    <row r="385" spans="1:7" ht="12.75">
      <c r="A385">
        <v>748</v>
      </c>
      <c r="B385" s="48" t="s">
        <v>1069</v>
      </c>
      <c r="C385">
        <v>2</v>
      </c>
      <c r="E385">
        <v>943</v>
      </c>
      <c r="F385" t="s">
        <v>491</v>
      </c>
      <c r="G385">
        <v>3</v>
      </c>
    </row>
    <row r="386" spans="1:7" ht="12.75">
      <c r="A386">
        <v>749</v>
      </c>
      <c r="B386" s="48" t="s">
        <v>1070</v>
      </c>
      <c r="C386">
        <v>2</v>
      </c>
      <c r="E386">
        <v>946</v>
      </c>
      <c r="F386" t="s">
        <v>492</v>
      </c>
      <c r="G386">
        <v>1</v>
      </c>
    </row>
    <row r="387" spans="1:7" ht="12.75">
      <c r="A387">
        <v>750</v>
      </c>
      <c r="B387" s="48" t="s">
        <v>1071</v>
      </c>
      <c r="C387">
        <v>2</v>
      </c>
      <c r="E387">
        <v>947</v>
      </c>
      <c r="F387" t="s">
        <v>493</v>
      </c>
      <c r="G387">
        <v>1</v>
      </c>
    </row>
    <row r="388" spans="1:7" ht="12.75">
      <c r="A388">
        <v>751</v>
      </c>
      <c r="B388" s="48" t="s">
        <v>1072</v>
      </c>
      <c r="C388">
        <v>1</v>
      </c>
      <c r="E388">
        <v>948</v>
      </c>
      <c r="F388" t="s">
        <v>494</v>
      </c>
      <c r="G388">
        <v>1</v>
      </c>
    </row>
    <row r="389" spans="1:7" ht="12.75">
      <c r="A389">
        <v>752</v>
      </c>
      <c r="B389" s="48" t="s">
        <v>1073</v>
      </c>
      <c r="C389">
        <v>1</v>
      </c>
      <c r="E389">
        <v>949</v>
      </c>
      <c r="F389" t="s">
        <v>495</v>
      </c>
      <c r="G389">
        <v>1</v>
      </c>
    </row>
    <row r="390" spans="1:7" ht="12.75">
      <c r="A390">
        <v>753</v>
      </c>
      <c r="B390" s="48" t="s">
        <v>1074</v>
      </c>
      <c r="C390">
        <v>1</v>
      </c>
      <c r="E390">
        <v>950</v>
      </c>
      <c r="F390" t="s">
        <v>496</v>
      </c>
      <c r="G390">
        <v>1</v>
      </c>
    </row>
    <row r="391" spans="1:7" ht="12.75">
      <c r="A391">
        <v>754</v>
      </c>
      <c r="B391" s="48" t="s">
        <v>1075</v>
      </c>
      <c r="C391">
        <v>1</v>
      </c>
      <c r="E391">
        <v>951</v>
      </c>
      <c r="F391" t="s">
        <v>497</v>
      </c>
      <c r="G391">
        <v>1</v>
      </c>
    </row>
    <row r="392" spans="1:7" ht="12.75">
      <c r="A392">
        <v>755</v>
      </c>
      <c r="B392" s="48" t="s">
        <v>1076</v>
      </c>
      <c r="C392">
        <v>1</v>
      </c>
      <c r="E392">
        <v>952</v>
      </c>
      <c r="F392" t="s">
        <v>498</v>
      </c>
      <c r="G392">
        <v>1</v>
      </c>
    </row>
    <row r="393" spans="1:7" ht="12.75">
      <c r="A393">
        <v>756</v>
      </c>
      <c r="B393" s="48" t="s">
        <v>1077</v>
      </c>
      <c r="C393">
        <v>3</v>
      </c>
      <c r="E393">
        <v>953</v>
      </c>
      <c r="F393" t="s">
        <v>499</v>
      </c>
      <c r="G393">
        <v>1</v>
      </c>
    </row>
    <row r="394" spans="1:7" ht="12.75">
      <c r="A394">
        <v>757</v>
      </c>
      <c r="B394" s="48" t="s">
        <v>1078</v>
      </c>
      <c r="C394">
        <v>3</v>
      </c>
      <c r="E394">
        <v>956</v>
      </c>
      <c r="F394" t="s">
        <v>500</v>
      </c>
      <c r="G394">
        <v>3</v>
      </c>
    </row>
    <row r="395" spans="1:7" ht="12.75">
      <c r="A395">
        <v>758</v>
      </c>
      <c r="B395" s="48" t="s">
        <v>1079</v>
      </c>
      <c r="C395">
        <v>3</v>
      </c>
      <c r="E395">
        <v>957</v>
      </c>
      <c r="F395" t="s">
        <v>501</v>
      </c>
      <c r="G395">
        <v>3</v>
      </c>
    </row>
    <row r="396" spans="1:7" ht="12.75">
      <c r="A396">
        <v>759</v>
      </c>
      <c r="B396" s="48" t="s">
        <v>1080</v>
      </c>
      <c r="C396">
        <v>3</v>
      </c>
      <c r="E396">
        <v>958</v>
      </c>
      <c r="F396" t="s">
        <v>502</v>
      </c>
      <c r="G396">
        <v>2</v>
      </c>
    </row>
    <row r="397" spans="1:7" ht="12.75">
      <c r="A397">
        <v>760</v>
      </c>
      <c r="B397" s="48" t="s">
        <v>1081</v>
      </c>
      <c r="C397">
        <v>3</v>
      </c>
      <c r="E397">
        <v>959</v>
      </c>
      <c r="F397" t="s">
        <v>503</v>
      </c>
      <c r="G397">
        <v>2</v>
      </c>
    </row>
    <row r="398" spans="1:7" ht="12.75">
      <c r="A398">
        <v>761</v>
      </c>
      <c r="B398" s="48" t="s">
        <v>1082</v>
      </c>
      <c r="C398">
        <v>3</v>
      </c>
      <c r="E398">
        <v>960</v>
      </c>
      <c r="F398" t="s">
        <v>504</v>
      </c>
      <c r="G398">
        <v>2</v>
      </c>
    </row>
    <row r="399" spans="1:7" ht="12.75">
      <c r="A399">
        <v>762</v>
      </c>
      <c r="B399" s="48" t="s">
        <v>1083</v>
      </c>
      <c r="C399">
        <v>3</v>
      </c>
      <c r="E399">
        <v>961</v>
      </c>
      <c r="F399" t="s">
        <v>505</v>
      </c>
      <c r="G399">
        <v>2</v>
      </c>
    </row>
    <row r="400" spans="1:7" ht="12.75">
      <c r="A400">
        <v>763</v>
      </c>
      <c r="B400" s="48" t="s">
        <v>1084</v>
      </c>
      <c r="C400">
        <v>2</v>
      </c>
      <c r="E400">
        <v>962</v>
      </c>
      <c r="F400" t="s">
        <v>506</v>
      </c>
      <c r="G400">
        <v>2</v>
      </c>
    </row>
    <row r="401" spans="1:7" ht="12.75">
      <c r="A401">
        <v>765</v>
      </c>
      <c r="B401" s="48" t="s">
        <v>1085</v>
      </c>
      <c r="C401">
        <v>2</v>
      </c>
      <c r="E401">
        <v>966</v>
      </c>
      <c r="F401" t="s">
        <v>507</v>
      </c>
      <c r="G401">
        <v>2</v>
      </c>
    </row>
    <row r="402" spans="1:7" ht="12.75">
      <c r="A402">
        <v>766</v>
      </c>
      <c r="B402" s="48" t="s">
        <v>1086</v>
      </c>
      <c r="C402">
        <v>2</v>
      </c>
      <c r="E402">
        <v>967</v>
      </c>
      <c r="F402" t="s">
        <v>508</v>
      </c>
      <c r="G402">
        <v>1</v>
      </c>
    </row>
    <row r="403" spans="1:7" ht="12.75">
      <c r="A403">
        <v>767</v>
      </c>
      <c r="B403" s="48" t="s">
        <v>1087</v>
      </c>
      <c r="C403">
        <v>2</v>
      </c>
      <c r="E403">
        <v>968</v>
      </c>
      <c r="F403" t="s">
        <v>509</v>
      </c>
      <c r="G403">
        <v>2</v>
      </c>
    </row>
    <row r="404" spans="1:7" ht="12.75">
      <c r="A404">
        <v>769</v>
      </c>
      <c r="B404" s="48" t="s">
        <v>1088</v>
      </c>
      <c r="C404">
        <v>2</v>
      </c>
      <c r="E404">
        <v>969</v>
      </c>
      <c r="F404" t="s">
        <v>510</v>
      </c>
      <c r="G404">
        <v>1</v>
      </c>
    </row>
    <row r="405" spans="1:7" ht="12.75">
      <c r="A405">
        <v>781</v>
      </c>
      <c r="B405" s="48" t="s">
        <v>1089</v>
      </c>
      <c r="C405">
        <v>1</v>
      </c>
      <c r="E405">
        <v>970</v>
      </c>
      <c r="F405" t="s">
        <v>511</v>
      </c>
      <c r="G405">
        <v>1</v>
      </c>
    </row>
    <row r="406" spans="1:7" ht="12.75">
      <c r="A406">
        <v>782</v>
      </c>
      <c r="B406" s="48" t="s">
        <v>1090</v>
      </c>
      <c r="C406">
        <v>3</v>
      </c>
      <c r="E406">
        <v>991</v>
      </c>
      <c r="F406" t="s">
        <v>512</v>
      </c>
      <c r="G406">
        <v>3</v>
      </c>
    </row>
    <row r="407" spans="1:7" ht="12.75">
      <c r="A407">
        <v>783</v>
      </c>
      <c r="B407" s="48" t="s">
        <v>1091</v>
      </c>
      <c r="C407">
        <v>3</v>
      </c>
      <c r="E407">
        <v>992</v>
      </c>
      <c r="F407" t="s">
        <v>513</v>
      </c>
      <c r="G407">
        <v>3</v>
      </c>
    </row>
    <row r="408" spans="1:7" ht="12.75">
      <c r="A408">
        <v>785</v>
      </c>
      <c r="B408" s="48" t="s">
        <v>1092</v>
      </c>
      <c r="C408">
        <v>3</v>
      </c>
      <c r="E408">
        <v>993</v>
      </c>
      <c r="F408" t="s">
        <v>514</v>
      </c>
      <c r="G408">
        <v>3</v>
      </c>
    </row>
    <row r="409" spans="1:7" ht="12.75">
      <c r="A409">
        <v>795</v>
      </c>
      <c r="B409" s="48" t="s">
        <v>1093</v>
      </c>
      <c r="C409">
        <v>2</v>
      </c>
      <c r="E409">
        <v>994</v>
      </c>
      <c r="F409" t="s">
        <v>515</v>
      </c>
      <c r="G409">
        <v>3</v>
      </c>
    </row>
    <row r="410" spans="1:7" ht="12.75">
      <c r="A410">
        <v>796</v>
      </c>
      <c r="B410" s="48" t="s">
        <v>1094</v>
      </c>
      <c r="C410">
        <v>2</v>
      </c>
      <c r="E410">
        <v>995</v>
      </c>
      <c r="F410" t="s">
        <v>516</v>
      </c>
      <c r="G410">
        <v>3</v>
      </c>
    </row>
    <row r="411" spans="1:7" ht="12.75">
      <c r="A411">
        <v>797</v>
      </c>
      <c r="B411" s="48" t="s">
        <v>1095</v>
      </c>
      <c r="C411">
        <v>2</v>
      </c>
      <c r="E411">
        <v>996</v>
      </c>
      <c r="F411" t="s">
        <v>517</v>
      </c>
      <c r="G411">
        <v>2</v>
      </c>
    </row>
    <row r="412" spans="1:7" ht="12.75">
      <c r="A412">
        <v>799</v>
      </c>
      <c r="B412" s="48" t="s">
        <v>1096</v>
      </c>
      <c r="C412">
        <v>2</v>
      </c>
      <c r="E412">
        <v>997</v>
      </c>
      <c r="F412" t="s">
        <v>518</v>
      </c>
      <c r="G412">
        <v>1</v>
      </c>
    </row>
    <row r="413" spans="1:7" ht="12.75">
      <c r="A413">
        <v>803</v>
      </c>
      <c r="B413" s="48" t="s">
        <v>1097</v>
      </c>
      <c r="C413">
        <v>3</v>
      </c>
      <c r="E413">
        <v>998</v>
      </c>
      <c r="F413" t="s">
        <v>519</v>
      </c>
      <c r="G413">
        <v>1</v>
      </c>
    </row>
    <row r="414" spans="1:7" ht="12.75">
      <c r="A414">
        <v>805</v>
      </c>
      <c r="B414" s="48" t="s">
        <v>1098</v>
      </c>
      <c r="C414">
        <v>3</v>
      </c>
      <c r="E414">
        <v>999</v>
      </c>
      <c r="F414" t="s">
        <v>520</v>
      </c>
      <c r="G414">
        <v>1</v>
      </c>
    </row>
    <row r="415" spans="1:7" ht="12.75">
      <c r="A415">
        <v>808</v>
      </c>
      <c r="B415" s="48" t="s">
        <v>1099</v>
      </c>
      <c r="C415">
        <v>2</v>
      </c>
      <c r="E415">
        <v>1000</v>
      </c>
      <c r="F415" t="s">
        <v>521</v>
      </c>
      <c r="G415">
        <v>1</v>
      </c>
    </row>
    <row r="416" spans="1:7" ht="12.75">
      <c r="A416">
        <v>809</v>
      </c>
      <c r="B416" s="48" t="s">
        <v>1100</v>
      </c>
      <c r="C416">
        <v>2</v>
      </c>
      <c r="E416">
        <v>1001</v>
      </c>
      <c r="F416" t="s">
        <v>522</v>
      </c>
      <c r="G416">
        <v>2</v>
      </c>
    </row>
    <row r="417" spans="1:7" ht="12.75">
      <c r="A417">
        <v>810</v>
      </c>
      <c r="B417" s="48" t="s">
        <v>1101</v>
      </c>
      <c r="C417">
        <v>2</v>
      </c>
      <c r="E417">
        <v>1002</v>
      </c>
      <c r="F417" t="s">
        <v>523</v>
      </c>
      <c r="G417">
        <v>3</v>
      </c>
    </row>
    <row r="418" spans="1:7" ht="12.75">
      <c r="A418">
        <v>811</v>
      </c>
      <c r="B418" s="48" t="s">
        <v>1102</v>
      </c>
      <c r="C418">
        <v>2</v>
      </c>
      <c r="E418">
        <v>1003</v>
      </c>
      <c r="F418" t="s">
        <v>524</v>
      </c>
      <c r="G418">
        <v>2</v>
      </c>
    </row>
    <row r="419" spans="1:7" ht="12.75">
      <c r="A419">
        <v>813</v>
      </c>
      <c r="B419" s="48" t="s">
        <v>1103</v>
      </c>
      <c r="C419">
        <v>3</v>
      </c>
      <c r="E419">
        <v>1004</v>
      </c>
      <c r="F419" t="s">
        <v>525</v>
      </c>
      <c r="G419">
        <v>2</v>
      </c>
    </row>
    <row r="420" spans="1:7" ht="12.75">
      <c r="A420">
        <v>814</v>
      </c>
      <c r="B420" s="48" t="s">
        <v>1104</v>
      </c>
      <c r="C420">
        <v>2</v>
      </c>
      <c r="E420">
        <v>1005</v>
      </c>
      <c r="F420" t="s">
        <v>526</v>
      </c>
      <c r="G420">
        <v>1</v>
      </c>
    </row>
    <row r="421" spans="1:7" ht="12.75">
      <c r="A421">
        <v>815</v>
      </c>
      <c r="B421" s="48" t="s">
        <v>1105</v>
      </c>
      <c r="C421">
        <v>3</v>
      </c>
      <c r="E421">
        <v>1006</v>
      </c>
      <c r="F421" t="s">
        <v>527</v>
      </c>
      <c r="G421">
        <v>1</v>
      </c>
    </row>
    <row r="422" spans="1:7" ht="12.75">
      <c r="A422">
        <v>816</v>
      </c>
      <c r="B422" s="48" t="s">
        <v>1106</v>
      </c>
      <c r="C422">
        <v>3</v>
      </c>
      <c r="E422">
        <v>1007</v>
      </c>
      <c r="F422" t="s">
        <v>528</v>
      </c>
      <c r="G422">
        <v>1</v>
      </c>
    </row>
    <row r="423" spans="1:7" ht="12.75">
      <c r="A423">
        <v>817</v>
      </c>
      <c r="B423" s="48" t="s">
        <v>1107</v>
      </c>
      <c r="C423">
        <v>3</v>
      </c>
      <c r="E423">
        <v>1008</v>
      </c>
      <c r="F423" t="s">
        <v>529</v>
      </c>
      <c r="G423">
        <v>2</v>
      </c>
    </row>
    <row r="424" spans="1:7" ht="12.75">
      <c r="A424">
        <v>818</v>
      </c>
      <c r="B424" s="48" t="s">
        <v>1108</v>
      </c>
      <c r="C424">
        <v>1</v>
      </c>
      <c r="E424">
        <v>1023</v>
      </c>
      <c r="F424" t="s">
        <v>530</v>
      </c>
      <c r="G424">
        <v>3</v>
      </c>
    </row>
    <row r="425" spans="1:7" ht="12.75">
      <c r="A425">
        <v>819</v>
      </c>
      <c r="B425" s="48" t="s">
        <v>1109</v>
      </c>
      <c r="C425">
        <v>1</v>
      </c>
      <c r="E425">
        <v>1024</v>
      </c>
      <c r="F425" t="s">
        <v>531</v>
      </c>
      <c r="G425">
        <v>3</v>
      </c>
    </row>
    <row r="426" spans="1:7" ht="12.75">
      <c r="A426">
        <v>820</v>
      </c>
      <c r="B426" s="48" t="s">
        <v>1110</v>
      </c>
      <c r="C426">
        <v>1</v>
      </c>
      <c r="E426">
        <v>1025</v>
      </c>
      <c r="F426" t="s">
        <v>532</v>
      </c>
      <c r="G426">
        <v>3</v>
      </c>
    </row>
    <row r="427" spans="1:7" ht="12.75">
      <c r="A427">
        <v>821</v>
      </c>
      <c r="B427" s="48" t="s">
        <v>1111</v>
      </c>
      <c r="C427">
        <v>1</v>
      </c>
      <c r="E427">
        <v>1026</v>
      </c>
      <c r="F427" t="s">
        <v>533</v>
      </c>
      <c r="G427">
        <v>3</v>
      </c>
    </row>
    <row r="428" spans="1:7" ht="12.75">
      <c r="A428">
        <v>822</v>
      </c>
      <c r="B428" s="48" t="s">
        <v>1112</v>
      </c>
      <c r="C428">
        <v>1</v>
      </c>
      <c r="E428">
        <v>1027</v>
      </c>
      <c r="F428" t="s">
        <v>534</v>
      </c>
      <c r="G428">
        <v>3</v>
      </c>
    </row>
    <row r="429" spans="1:7" ht="12.75">
      <c r="A429">
        <v>823</v>
      </c>
      <c r="B429" s="48" t="s">
        <v>1113</v>
      </c>
      <c r="C429">
        <v>1</v>
      </c>
      <c r="E429">
        <v>1028</v>
      </c>
      <c r="F429" t="s">
        <v>535</v>
      </c>
      <c r="G429">
        <v>3</v>
      </c>
    </row>
    <row r="430" spans="1:7" ht="12.75">
      <c r="A430">
        <v>824</v>
      </c>
      <c r="B430" s="48" t="s">
        <v>1114</v>
      </c>
      <c r="C430">
        <v>1</v>
      </c>
      <c r="E430">
        <v>1029</v>
      </c>
      <c r="F430" t="s">
        <v>536</v>
      </c>
      <c r="G430">
        <v>3</v>
      </c>
    </row>
    <row r="431" spans="1:7" ht="12.75">
      <c r="A431">
        <v>831</v>
      </c>
      <c r="B431" s="48" t="s">
        <v>1115</v>
      </c>
      <c r="C431">
        <v>1</v>
      </c>
      <c r="E431">
        <v>1030</v>
      </c>
      <c r="F431" t="s">
        <v>537</v>
      </c>
      <c r="G431">
        <v>3</v>
      </c>
    </row>
    <row r="432" spans="1:7" ht="12.75">
      <c r="A432">
        <v>832</v>
      </c>
      <c r="B432" s="48" t="s">
        <v>1116</v>
      </c>
      <c r="C432">
        <v>1</v>
      </c>
      <c r="E432">
        <v>1034</v>
      </c>
      <c r="F432" t="s">
        <v>538</v>
      </c>
      <c r="G432">
        <v>2</v>
      </c>
    </row>
    <row r="433" spans="1:7" ht="12.75">
      <c r="A433">
        <v>833</v>
      </c>
      <c r="B433" s="48" t="s">
        <v>1117</v>
      </c>
      <c r="C433">
        <v>1</v>
      </c>
      <c r="E433">
        <v>1036</v>
      </c>
      <c r="F433" t="s">
        <v>539</v>
      </c>
      <c r="G433">
        <v>1</v>
      </c>
    </row>
    <row r="434" spans="1:7" ht="12.75">
      <c r="A434">
        <v>834</v>
      </c>
      <c r="B434" s="48" t="s">
        <v>1118</v>
      </c>
      <c r="C434">
        <v>1</v>
      </c>
      <c r="E434">
        <v>1037</v>
      </c>
      <c r="F434" t="s">
        <v>540</v>
      </c>
      <c r="G434">
        <v>1</v>
      </c>
    </row>
    <row r="435" spans="1:7" ht="12.75">
      <c r="A435">
        <v>835</v>
      </c>
      <c r="B435" s="48" t="s">
        <v>1119</v>
      </c>
      <c r="C435">
        <v>1</v>
      </c>
      <c r="E435">
        <v>1038</v>
      </c>
      <c r="F435" t="s">
        <v>541</v>
      </c>
      <c r="G435">
        <v>1</v>
      </c>
    </row>
    <row r="436" spans="1:7" ht="12.75">
      <c r="A436">
        <v>836</v>
      </c>
      <c r="B436" s="48" t="s">
        <v>1120</v>
      </c>
      <c r="C436">
        <v>1</v>
      </c>
      <c r="E436">
        <v>1039</v>
      </c>
      <c r="F436" t="s">
        <v>542</v>
      </c>
      <c r="G436">
        <v>1</v>
      </c>
    </row>
    <row r="437" spans="1:7" ht="12.75">
      <c r="A437">
        <v>837</v>
      </c>
      <c r="B437" s="48" t="s">
        <v>1121</v>
      </c>
      <c r="C437">
        <v>1</v>
      </c>
      <c r="E437">
        <v>1040</v>
      </c>
      <c r="F437" t="s">
        <v>543</v>
      </c>
      <c r="G437">
        <v>1</v>
      </c>
    </row>
    <row r="438" spans="1:7" ht="12.75">
      <c r="A438">
        <v>838</v>
      </c>
      <c r="B438" s="48" t="s">
        <v>1122</v>
      </c>
      <c r="C438">
        <v>1</v>
      </c>
      <c r="E438">
        <v>1041</v>
      </c>
      <c r="F438" t="s">
        <v>544</v>
      </c>
      <c r="G438">
        <v>1</v>
      </c>
    </row>
    <row r="439" spans="1:7" ht="12.75">
      <c r="A439">
        <v>839</v>
      </c>
      <c r="B439" s="48" t="s">
        <v>1123</v>
      </c>
      <c r="C439">
        <v>1</v>
      </c>
      <c r="E439">
        <v>1042</v>
      </c>
      <c r="F439" t="s">
        <v>545</v>
      </c>
      <c r="G439">
        <v>1</v>
      </c>
    </row>
    <row r="440" spans="1:7" ht="12.75">
      <c r="A440">
        <v>840</v>
      </c>
      <c r="B440" s="48" t="s">
        <v>1124</v>
      </c>
      <c r="C440">
        <v>1</v>
      </c>
      <c r="E440">
        <v>1043</v>
      </c>
      <c r="F440" t="s">
        <v>546</v>
      </c>
      <c r="G440">
        <v>1</v>
      </c>
    </row>
    <row r="441" spans="1:7" ht="12.75">
      <c r="A441">
        <v>846</v>
      </c>
      <c r="B441" s="48" t="s">
        <v>1125</v>
      </c>
      <c r="C441">
        <v>3</v>
      </c>
      <c r="E441">
        <v>1044</v>
      </c>
      <c r="F441" t="s">
        <v>547</v>
      </c>
      <c r="G441">
        <v>1</v>
      </c>
    </row>
    <row r="442" spans="1:7" ht="12.75">
      <c r="A442">
        <v>849</v>
      </c>
      <c r="B442" s="48" t="s">
        <v>1126</v>
      </c>
      <c r="C442">
        <v>3</v>
      </c>
      <c r="E442">
        <v>1045</v>
      </c>
      <c r="F442" t="s">
        <v>548</v>
      </c>
      <c r="G442">
        <v>1</v>
      </c>
    </row>
    <row r="443" spans="1:7" ht="12.75">
      <c r="A443">
        <v>850</v>
      </c>
      <c r="B443" s="48" t="s">
        <v>1127</v>
      </c>
      <c r="C443">
        <v>3</v>
      </c>
      <c r="E443">
        <v>1046</v>
      </c>
      <c r="F443" t="s">
        <v>549</v>
      </c>
      <c r="G443">
        <v>1</v>
      </c>
    </row>
    <row r="444" spans="1:7" ht="12.75">
      <c r="A444">
        <v>851</v>
      </c>
      <c r="B444" s="48" t="s">
        <v>1128</v>
      </c>
      <c r="C444">
        <v>3</v>
      </c>
      <c r="E444">
        <v>1081</v>
      </c>
      <c r="F444" t="s">
        <v>550</v>
      </c>
      <c r="G444">
        <v>2</v>
      </c>
    </row>
    <row r="445" spans="1:7" ht="12.75">
      <c r="A445">
        <v>852</v>
      </c>
      <c r="B445" s="48" t="s">
        <v>1129</v>
      </c>
      <c r="C445">
        <v>3</v>
      </c>
      <c r="E445">
        <v>1082</v>
      </c>
      <c r="F445" t="s">
        <v>551</v>
      </c>
      <c r="G445">
        <v>2</v>
      </c>
    </row>
    <row r="446" spans="1:7" ht="12.75">
      <c r="A446">
        <v>853</v>
      </c>
      <c r="B446" s="48" t="s">
        <v>1130</v>
      </c>
      <c r="C446">
        <v>3</v>
      </c>
      <c r="E446">
        <v>1083</v>
      </c>
      <c r="F446" t="s">
        <v>552</v>
      </c>
      <c r="G446">
        <v>2</v>
      </c>
    </row>
    <row r="447" spans="1:7" ht="12.75">
      <c r="A447">
        <v>856</v>
      </c>
      <c r="B447" s="48" t="s">
        <v>1131</v>
      </c>
      <c r="C447">
        <v>3</v>
      </c>
      <c r="E447">
        <v>1084</v>
      </c>
      <c r="F447" t="s">
        <v>553</v>
      </c>
      <c r="G447">
        <v>1</v>
      </c>
    </row>
    <row r="448" spans="1:7" ht="12.75">
      <c r="A448">
        <v>858</v>
      </c>
      <c r="B448" s="48" t="s">
        <v>1132</v>
      </c>
      <c r="C448">
        <v>2</v>
      </c>
      <c r="E448">
        <v>1085</v>
      </c>
      <c r="F448" t="s">
        <v>554</v>
      </c>
      <c r="G448">
        <v>1</v>
      </c>
    </row>
    <row r="449" spans="1:7" ht="12.75">
      <c r="A449">
        <v>860</v>
      </c>
      <c r="B449" s="48" t="s">
        <v>1133</v>
      </c>
      <c r="C449">
        <v>2</v>
      </c>
      <c r="E449">
        <v>1086</v>
      </c>
      <c r="F449" t="s">
        <v>555</v>
      </c>
      <c r="G449">
        <v>1</v>
      </c>
    </row>
    <row r="450" spans="1:7" ht="12.75">
      <c r="A450">
        <v>861</v>
      </c>
      <c r="B450" s="48" t="s">
        <v>1134</v>
      </c>
      <c r="C450">
        <v>2</v>
      </c>
      <c r="E450">
        <v>1087</v>
      </c>
      <c r="F450" t="s">
        <v>556</v>
      </c>
      <c r="G450">
        <v>1</v>
      </c>
    </row>
    <row r="451" spans="1:7" ht="12.75">
      <c r="A451">
        <v>862</v>
      </c>
      <c r="B451" s="48" t="s">
        <v>1135</v>
      </c>
      <c r="C451">
        <v>2</v>
      </c>
      <c r="E451">
        <v>1088</v>
      </c>
      <c r="F451" t="s">
        <v>557</v>
      </c>
      <c r="G451">
        <v>1</v>
      </c>
    </row>
    <row r="452" spans="1:7" ht="12.75">
      <c r="A452">
        <v>863</v>
      </c>
      <c r="B452" s="48" t="s">
        <v>1136</v>
      </c>
      <c r="C452">
        <v>2</v>
      </c>
      <c r="E452">
        <v>1089</v>
      </c>
      <c r="F452" t="s">
        <v>558</v>
      </c>
      <c r="G452">
        <v>1</v>
      </c>
    </row>
    <row r="453" spans="1:7" ht="12.75">
      <c r="A453">
        <v>864</v>
      </c>
      <c r="B453" s="48" t="s">
        <v>1137</v>
      </c>
      <c r="C453">
        <v>2</v>
      </c>
      <c r="E453">
        <v>1095</v>
      </c>
      <c r="F453" t="s">
        <v>559</v>
      </c>
      <c r="G453">
        <v>3</v>
      </c>
    </row>
    <row r="454" spans="1:7" ht="12.75">
      <c r="A454">
        <v>865</v>
      </c>
      <c r="B454" s="48" t="s">
        <v>1138</v>
      </c>
      <c r="C454">
        <v>2</v>
      </c>
      <c r="E454">
        <v>1096</v>
      </c>
      <c r="F454" t="s">
        <v>560</v>
      </c>
      <c r="G454">
        <v>3</v>
      </c>
    </row>
    <row r="455" spans="1:7" ht="12.75">
      <c r="A455">
        <v>866</v>
      </c>
      <c r="B455" s="48" t="s">
        <v>1139</v>
      </c>
      <c r="C455">
        <v>3</v>
      </c>
      <c r="E455">
        <v>1096</v>
      </c>
      <c r="F455" t="s">
        <v>561</v>
      </c>
      <c r="G455">
        <v>3</v>
      </c>
    </row>
    <row r="456" spans="1:7" ht="12.75">
      <c r="A456">
        <v>868</v>
      </c>
      <c r="B456" s="48" t="s">
        <v>1140</v>
      </c>
      <c r="C456">
        <v>3</v>
      </c>
      <c r="E456">
        <v>1101</v>
      </c>
      <c r="F456" t="s">
        <v>562</v>
      </c>
      <c r="G456">
        <v>3</v>
      </c>
    </row>
    <row r="457" spans="1:7" ht="12.75">
      <c r="A457">
        <v>869</v>
      </c>
      <c r="B457" s="48" t="s">
        <v>1141</v>
      </c>
      <c r="C457">
        <v>3</v>
      </c>
      <c r="E457">
        <v>1102</v>
      </c>
      <c r="F457" t="s">
        <v>563</v>
      </c>
      <c r="G457">
        <v>2</v>
      </c>
    </row>
    <row r="458" spans="1:7" ht="12.75">
      <c r="A458">
        <v>870</v>
      </c>
      <c r="B458" s="48" t="s">
        <v>1142</v>
      </c>
      <c r="C458">
        <v>3</v>
      </c>
      <c r="E458">
        <v>1103</v>
      </c>
      <c r="F458" t="s">
        <v>564</v>
      </c>
      <c r="G458">
        <v>2</v>
      </c>
    </row>
    <row r="459" spans="1:7" ht="12.75">
      <c r="A459">
        <v>871</v>
      </c>
      <c r="B459" s="48" t="s">
        <v>1143</v>
      </c>
      <c r="C459">
        <v>3</v>
      </c>
      <c r="E459">
        <v>1104</v>
      </c>
      <c r="F459" t="s">
        <v>565</v>
      </c>
      <c r="G459">
        <v>2</v>
      </c>
    </row>
    <row r="460" spans="1:7" ht="12.75">
      <c r="A460">
        <v>872</v>
      </c>
      <c r="B460" s="48" t="s">
        <v>1144</v>
      </c>
      <c r="C460">
        <v>3</v>
      </c>
      <c r="E460">
        <v>1105</v>
      </c>
      <c r="F460" t="s">
        <v>566</v>
      </c>
      <c r="G460">
        <v>2</v>
      </c>
    </row>
    <row r="461" spans="1:7" ht="12.75">
      <c r="A461">
        <v>874</v>
      </c>
      <c r="B461" s="48" t="s">
        <v>1145</v>
      </c>
      <c r="C461">
        <v>3</v>
      </c>
      <c r="E461">
        <v>1106</v>
      </c>
      <c r="F461" t="s">
        <v>567</v>
      </c>
      <c r="G461">
        <v>2</v>
      </c>
    </row>
    <row r="462" spans="1:7" ht="12.75">
      <c r="A462">
        <v>875</v>
      </c>
      <c r="B462" s="48" t="s">
        <v>1146</v>
      </c>
      <c r="C462">
        <v>3</v>
      </c>
      <c r="E462">
        <v>1107</v>
      </c>
      <c r="F462" t="s">
        <v>568</v>
      </c>
      <c r="G462">
        <v>1</v>
      </c>
    </row>
    <row r="463" spans="1:7" ht="12.75">
      <c r="A463">
        <v>876</v>
      </c>
      <c r="B463" s="48" t="s">
        <v>1147</v>
      </c>
      <c r="C463">
        <v>3</v>
      </c>
      <c r="E463">
        <v>1108</v>
      </c>
      <c r="F463" t="s">
        <v>569</v>
      </c>
      <c r="G463">
        <v>1</v>
      </c>
    </row>
    <row r="464" spans="1:7" ht="12.75">
      <c r="A464">
        <v>877</v>
      </c>
      <c r="B464" s="48" t="s">
        <v>1148</v>
      </c>
      <c r="C464">
        <v>2</v>
      </c>
      <c r="E464">
        <v>1109</v>
      </c>
      <c r="F464" t="s">
        <v>570</v>
      </c>
      <c r="G464">
        <v>1</v>
      </c>
    </row>
    <row r="465" spans="1:7" ht="12.75">
      <c r="A465">
        <v>878</v>
      </c>
      <c r="B465" s="48" t="s">
        <v>1149</v>
      </c>
      <c r="C465">
        <v>2</v>
      </c>
      <c r="E465">
        <v>1110</v>
      </c>
      <c r="F465" t="s">
        <v>571</v>
      </c>
      <c r="G465">
        <v>1</v>
      </c>
    </row>
    <row r="466" spans="1:7" ht="12.75">
      <c r="A466">
        <v>879</v>
      </c>
      <c r="B466" s="48" t="s">
        <v>1150</v>
      </c>
      <c r="C466">
        <v>2</v>
      </c>
      <c r="E466">
        <v>1111</v>
      </c>
      <c r="F466" t="s">
        <v>572</v>
      </c>
      <c r="G466">
        <v>1</v>
      </c>
    </row>
    <row r="467" spans="1:7" ht="12.75">
      <c r="A467">
        <v>880</v>
      </c>
      <c r="B467" s="48" t="s">
        <v>1151</v>
      </c>
      <c r="C467">
        <v>3</v>
      </c>
      <c r="E467">
        <v>1119</v>
      </c>
      <c r="F467" t="s">
        <v>573</v>
      </c>
      <c r="G467">
        <v>3</v>
      </c>
    </row>
    <row r="468" spans="1:7" ht="12.75">
      <c r="A468">
        <v>881</v>
      </c>
      <c r="B468" s="48" t="s">
        <v>1152</v>
      </c>
      <c r="C468">
        <v>2</v>
      </c>
      <c r="E468">
        <v>1120</v>
      </c>
      <c r="F468" t="s">
        <v>574</v>
      </c>
      <c r="G468">
        <v>3</v>
      </c>
    </row>
    <row r="469" spans="1:7" ht="12.75">
      <c r="A469">
        <v>884</v>
      </c>
      <c r="B469" s="48" t="s">
        <v>1153</v>
      </c>
      <c r="C469">
        <v>2</v>
      </c>
      <c r="E469">
        <v>1136</v>
      </c>
      <c r="F469" t="s">
        <v>575</v>
      </c>
      <c r="G469">
        <v>1</v>
      </c>
    </row>
    <row r="470" spans="1:7" ht="12.75">
      <c r="A470">
        <v>900</v>
      </c>
      <c r="B470" s="48" t="s">
        <v>1154</v>
      </c>
      <c r="C470">
        <v>3</v>
      </c>
      <c r="E470">
        <v>1137</v>
      </c>
      <c r="F470" t="s">
        <v>576</v>
      </c>
      <c r="G470">
        <v>1</v>
      </c>
    </row>
    <row r="471" spans="1:7" ht="12.75">
      <c r="A471">
        <v>901</v>
      </c>
      <c r="B471" s="48" t="s">
        <v>1155</v>
      </c>
      <c r="C471">
        <v>1</v>
      </c>
      <c r="E471">
        <v>1138</v>
      </c>
      <c r="F471" t="s">
        <v>577</v>
      </c>
      <c r="G471">
        <v>1</v>
      </c>
    </row>
    <row r="472" spans="1:7" ht="12.75">
      <c r="A472">
        <v>902</v>
      </c>
      <c r="B472" s="48" t="s">
        <v>1156</v>
      </c>
      <c r="C472">
        <v>1</v>
      </c>
      <c r="E472">
        <v>1141</v>
      </c>
      <c r="F472" t="s">
        <v>578</v>
      </c>
      <c r="G472">
        <v>2</v>
      </c>
    </row>
    <row r="473" spans="1:7" ht="12.75">
      <c r="A473">
        <v>903</v>
      </c>
      <c r="B473" s="48" t="s">
        <v>1157</v>
      </c>
      <c r="C473">
        <v>1</v>
      </c>
      <c r="E473">
        <v>1142</v>
      </c>
      <c r="F473" t="s">
        <v>579</v>
      </c>
      <c r="G473">
        <v>2</v>
      </c>
    </row>
    <row r="474" spans="1:7" ht="12.75">
      <c r="A474">
        <v>909</v>
      </c>
      <c r="B474" s="48" t="s">
        <v>1158</v>
      </c>
      <c r="C474">
        <v>3</v>
      </c>
      <c r="E474">
        <v>1143</v>
      </c>
      <c r="F474" t="s">
        <v>580</v>
      </c>
      <c r="G474">
        <v>2</v>
      </c>
    </row>
    <row r="475" spans="1:7" ht="12.75">
      <c r="A475">
        <v>910</v>
      </c>
      <c r="B475" s="48" t="s">
        <v>1159</v>
      </c>
      <c r="C475">
        <v>3</v>
      </c>
      <c r="E475">
        <v>1144</v>
      </c>
      <c r="F475" t="s">
        <v>581</v>
      </c>
      <c r="G475">
        <v>2</v>
      </c>
    </row>
    <row r="476" spans="1:7" ht="12.75">
      <c r="A476">
        <v>911</v>
      </c>
      <c r="B476" s="48" t="s">
        <v>1160</v>
      </c>
      <c r="C476">
        <v>2</v>
      </c>
      <c r="E476">
        <v>1147</v>
      </c>
      <c r="F476" t="s">
        <v>582</v>
      </c>
      <c r="G476">
        <v>3</v>
      </c>
    </row>
    <row r="477" spans="1:7" ht="12.75">
      <c r="A477">
        <v>912</v>
      </c>
      <c r="B477" s="48" t="s">
        <v>1161</v>
      </c>
      <c r="C477">
        <v>2</v>
      </c>
      <c r="E477">
        <v>1148</v>
      </c>
      <c r="F477" t="s">
        <v>583</v>
      </c>
      <c r="G477">
        <v>3</v>
      </c>
    </row>
    <row r="478" spans="1:7" ht="12.75">
      <c r="A478">
        <v>913</v>
      </c>
      <c r="B478" s="48" t="s">
        <v>1162</v>
      </c>
      <c r="C478">
        <v>2</v>
      </c>
      <c r="E478">
        <v>1149</v>
      </c>
      <c r="F478" t="s">
        <v>584</v>
      </c>
      <c r="G478">
        <v>3</v>
      </c>
    </row>
    <row r="479" spans="1:7" ht="12.75">
      <c r="A479">
        <v>914</v>
      </c>
      <c r="B479" s="48" t="s">
        <v>1163</v>
      </c>
      <c r="C479">
        <v>2</v>
      </c>
      <c r="E479">
        <v>1151</v>
      </c>
      <c r="F479" t="s">
        <v>585</v>
      </c>
      <c r="G479">
        <v>3</v>
      </c>
    </row>
    <row r="480" spans="1:7" ht="12.75">
      <c r="A480">
        <v>915</v>
      </c>
      <c r="B480" s="48" t="s">
        <v>1164</v>
      </c>
      <c r="C480">
        <v>2</v>
      </c>
      <c r="E480">
        <v>1152</v>
      </c>
      <c r="F480" t="s">
        <v>586</v>
      </c>
      <c r="G480">
        <v>3</v>
      </c>
    </row>
    <row r="481" spans="1:7" ht="12.75">
      <c r="A481">
        <v>916</v>
      </c>
      <c r="B481" s="48" t="s">
        <v>1165</v>
      </c>
      <c r="C481">
        <v>2</v>
      </c>
      <c r="E481">
        <v>1156</v>
      </c>
      <c r="F481" t="s">
        <v>587</v>
      </c>
      <c r="G481">
        <v>2</v>
      </c>
    </row>
    <row r="482" spans="1:7" ht="12.75">
      <c r="A482">
        <v>917</v>
      </c>
      <c r="B482" s="48" t="s">
        <v>1166</v>
      </c>
      <c r="C482">
        <v>2</v>
      </c>
      <c r="E482">
        <v>1157</v>
      </c>
      <c r="F482" t="s">
        <v>588</v>
      </c>
      <c r="G482">
        <v>1</v>
      </c>
    </row>
    <row r="483" spans="1:7" ht="12.75">
      <c r="A483">
        <v>919</v>
      </c>
      <c r="B483" s="48" t="s">
        <v>1167</v>
      </c>
      <c r="C483">
        <v>3</v>
      </c>
      <c r="E483">
        <v>1158</v>
      </c>
      <c r="F483" t="s">
        <v>589</v>
      </c>
      <c r="G483">
        <v>2</v>
      </c>
    </row>
    <row r="484" spans="1:7" ht="12.75">
      <c r="A484">
        <v>920</v>
      </c>
      <c r="B484" s="48" t="s">
        <v>1168</v>
      </c>
      <c r="C484">
        <v>3</v>
      </c>
      <c r="E484">
        <v>1159</v>
      </c>
      <c r="F484" t="s">
        <v>590</v>
      </c>
      <c r="G484">
        <v>2</v>
      </c>
    </row>
    <row r="485" spans="1:7" ht="12.75">
      <c r="A485">
        <v>921</v>
      </c>
      <c r="B485" s="48" t="s">
        <v>1169</v>
      </c>
      <c r="C485">
        <v>3</v>
      </c>
      <c r="E485">
        <v>1160</v>
      </c>
      <c r="F485" t="s">
        <v>591</v>
      </c>
      <c r="G485">
        <v>2</v>
      </c>
    </row>
    <row r="486" spans="1:7" ht="12.75">
      <c r="A486">
        <v>922</v>
      </c>
      <c r="B486" s="48" t="s">
        <v>1170</v>
      </c>
      <c r="C486">
        <v>3</v>
      </c>
      <c r="E486">
        <v>1161</v>
      </c>
      <c r="F486" t="s">
        <v>592</v>
      </c>
      <c r="G486">
        <v>2</v>
      </c>
    </row>
    <row r="487" spans="1:7" ht="12.75">
      <c r="A487">
        <v>923</v>
      </c>
      <c r="B487" s="48" t="s">
        <v>1171</v>
      </c>
      <c r="C487">
        <v>3</v>
      </c>
      <c r="E487">
        <v>1162</v>
      </c>
      <c r="F487" t="s">
        <v>593</v>
      </c>
      <c r="G487">
        <v>1</v>
      </c>
    </row>
    <row r="488" spans="1:7" ht="12.75">
      <c r="A488">
        <v>924</v>
      </c>
      <c r="B488" s="48" t="s">
        <v>1172</v>
      </c>
      <c r="C488">
        <v>1</v>
      </c>
      <c r="E488">
        <v>1163</v>
      </c>
      <c r="F488" t="s">
        <v>594</v>
      </c>
      <c r="G488">
        <v>1</v>
      </c>
    </row>
    <row r="489" spans="1:7" ht="12.75">
      <c r="A489">
        <v>925</v>
      </c>
      <c r="B489" s="48" t="s">
        <v>1173</v>
      </c>
      <c r="C489">
        <v>1</v>
      </c>
      <c r="E489">
        <v>1164</v>
      </c>
      <c r="F489" t="s">
        <v>595</v>
      </c>
      <c r="G489">
        <v>1</v>
      </c>
    </row>
    <row r="490" spans="1:7" ht="12.75">
      <c r="A490">
        <v>926</v>
      </c>
      <c r="B490" s="48" t="s">
        <v>1174</v>
      </c>
      <c r="C490">
        <v>1</v>
      </c>
      <c r="E490">
        <v>1165</v>
      </c>
      <c r="F490" t="s">
        <v>596</v>
      </c>
      <c r="G490">
        <v>2</v>
      </c>
    </row>
    <row r="491" spans="1:7" ht="12.75">
      <c r="A491">
        <v>927</v>
      </c>
      <c r="B491" s="48" t="s">
        <v>1175</v>
      </c>
      <c r="C491">
        <v>1</v>
      </c>
      <c r="E491">
        <v>1166</v>
      </c>
      <c r="F491" t="s">
        <v>597</v>
      </c>
      <c r="G491">
        <v>2</v>
      </c>
    </row>
    <row r="492" spans="1:7" ht="12.75">
      <c r="A492">
        <v>928</v>
      </c>
      <c r="B492" s="48" t="s">
        <v>1176</v>
      </c>
      <c r="C492">
        <v>1</v>
      </c>
      <c r="E492">
        <v>1168</v>
      </c>
      <c r="F492" t="s">
        <v>598</v>
      </c>
      <c r="G492">
        <v>2</v>
      </c>
    </row>
    <row r="493" spans="1:7" ht="12.75">
      <c r="A493">
        <v>929</v>
      </c>
      <c r="B493" s="48" t="s">
        <v>1177</v>
      </c>
      <c r="C493">
        <v>1</v>
      </c>
      <c r="E493">
        <v>1169</v>
      </c>
      <c r="F493" t="s">
        <v>599</v>
      </c>
      <c r="G493">
        <v>2</v>
      </c>
    </row>
    <row r="494" spans="1:7" ht="12.75">
      <c r="A494">
        <v>930</v>
      </c>
      <c r="B494" s="48" t="s">
        <v>1178</v>
      </c>
      <c r="C494">
        <v>1</v>
      </c>
      <c r="E494">
        <v>1170</v>
      </c>
      <c r="F494" t="s">
        <v>600</v>
      </c>
      <c r="G494">
        <v>3</v>
      </c>
    </row>
    <row r="495" spans="1:7" ht="12.75">
      <c r="A495">
        <v>931</v>
      </c>
      <c r="B495" s="48" t="s">
        <v>1179</v>
      </c>
      <c r="C495">
        <v>1</v>
      </c>
      <c r="E495">
        <v>1171</v>
      </c>
      <c r="F495" t="s">
        <v>601</v>
      </c>
      <c r="G495">
        <v>3</v>
      </c>
    </row>
    <row r="496" spans="1:7" ht="12.75">
      <c r="A496">
        <v>932</v>
      </c>
      <c r="B496" s="48" t="s">
        <v>1180</v>
      </c>
      <c r="C496">
        <v>3</v>
      </c>
      <c r="E496">
        <v>1172</v>
      </c>
      <c r="F496" t="s">
        <v>602</v>
      </c>
      <c r="G496">
        <v>3</v>
      </c>
    </row>
    <row r="497" spans="1:7" ht="12.75">
      <c r="A497">
        <v>933</v>
      </c>
      <c r="B497" s="48" t="s">
        <v>1181</v>
      </c>
      <c r="C497">
        <v>2</v>
      </c>
      <c r="E497">
        <v>1173</v>
      </c>
      <c r="F497" t="s">
        <v>603</v>
      </c>
      <c r="G497">
        <v>3</v>
      </c>
    </row>
    <row r="498" spans="1:7" ht="12.75">
      <c r="A498">
        <v>939</v>
      </c>
      <c r="B498" s="48" t="s">
        <v>1182</v>
      </c>
      <c r="C498">
        <v>1</v>
      </c>
      <c r="E498">
        <v>1174</v>
      </c>
      <c r="F498" t="s">
        <v>604</v>
      </c>
      <c r="G498">
        <v>2</v>
      </c>
    </row>
    <row r="499" spans="1:7" ht="12.75">
      <c r="A499">
        <v>940</v>
      </c>
      <c r="B499" s="48" t="s">
        <v>1183</v>
      </c>
      <c r="C499">
        <v>1</v>
      </c>
      <c r="E499">
        <v>1175</v>
      </c>
      <c r="F499" t="s">
        <v>605</v>
      </c>
      <c r="G499">
        <v>1</v>
      </c>
    </row>
    <row r="500" spans="1:7" ht="12.75">
      <c r="A500">
        <v>943</v>
      </c>
      <c r="B500" s="48" t="s">
        <v>1184</v>
      </c>
      <c r="C500">
        <v>3</v>
      </c>
      <c r="E500">
        <v>1176</v>
      </c>
      <c r="F500" t="s">
        <v>606</v>
      </c>
      <c r="G500">
        <v>2</v>
      </c>
    </row>
    <row r="501" spans="1:7" ht="12.75">
      <c r="A501">
        <v>944</v>
      </c>
      <c r="B501" s="48" t="s">
        <v>1185</v>
      </c>
      <c r="C501">
        <v>2</v>
      </c>
      <c r="E501">
        <v>1177</v>
      </c>
      <c r="F501" t="s">
        <v>607</v>
      </c>
      <c r="G501">
        <v>2</v>
      </c>
    </row>
    <row r="502" spans="1:7" ht="12.75">
      <c r="A502">
        <v>945</v>
      </c>
      <c r="B502" s="48" t="s">
        <v>1186</v>
      </c>
      <c r="C502">
        <v>2</v>
      </c>
      <c r="E502">
        <v>1178</v>
      </c>
      <c r="F502" t="s">
        <v>608</v>
      </c>
      <c r="G502">
        <v>3</v>
      </c>
    </row>
    <row r="503" spans="1:7" ht="12.75">
      <c r="A503">
        <v>950</v>
      </c>
      <c r="B503" s="48" t="s">
        <v>1187</v>
      </c>
      <c r="C503">
        <v>2</v>
      </c>
      <c r="E503">
        <v>1179</v>
      </c>
      <c r="F503" t="s">
        <v>609</v>
      </c>
      <c r="G503">
        <v>2</v>
      </c>
    </row>
    <row r="504" spans="1:7" ht="12.75">
      <c r="A504">
        <v>951</v>
      </c>
      <c r="B504" s="48" t="s">
        <v>1188</v>
      </c>
      <c r="C504">
        <v>2</v>
      </c>
      <c r="E504">
        <v>1180</v>
      </c>
      <c r="F504" t="s">
        <v>610</v>
      </c>
      <c r="G504">
        <v>2</v>
      </c>
    </row>
    <row r="505" spans="1:7" ht="12.75">
      <c r="A505">
        <v>957</v>
      </c>
      <c r="B505" s="48" t="s">
        <v>1189</v>
      </c>
      <c r="C505">
        <v>3</v>
      </c>
      <c r="E505">
        <v>1181</v>
      </c>
      <c r="F505" t="s">
        <v>611</v>
      </c>
      <c r="G505">
        <v>3</v>
      </c>
    </row>
    <row r="506" spans="1:7" ht="12.75">
      <c r="A506">
        <v>959</v>
      </c>
      <c r="B506" s="48" t="s">
        <v>1190</v>
      </c>
      <c r="C506">
        <v>3</v>
      </c>
      <c r="E506">
        <v>1182</v>
      </c>
      <c r="F506" t="s">
        <v>612</v>
      </c>
      <c r="G506">
        <v>3</v>
      </c>
    </row>
    <row r="507" spans="1:7" ht="12.75">
      <c r="A507">
        <v>976</v>
      </c>
      <c r="B507" s="48" t="s">
        <v>1191</v>
      </c>
      <c r="C507">
        <v>3</v>
      </c>
      <c r="E507">
        <v>1183</v>
      </c>
      <c r="F507" t="s">
        <v>613</v>
      </c>
      <c r="G507">
        <v>3</v>
      </c>
    </row>
    <row r="508" spans="1:7" ht="12.75">
      <c r="A508">
        <v>977</v>
      </c>
      <c r="B508" s="48" t="s">
        <v>1192</v>
      </c>
      <c r="C508">
        <v>3</v>
      </c>
      <c r="E508">
        <v>1184</v>
      </c>
      <c r="F508" t="s">
        <v>614</v>
      </c>
      <c r="G508">
        <v>3</v>
      </c>
    </row>
    <row r="509" spans="1:7" ht="12.75">
      <c r="A509">
        <v>978</v>
      </c>
      <c r="B509" s="48" t="s">
        <v>1193</v>
      </c>
      <c r="C509">
        <v>3</v>
      </c>
      <c r="E509">
        <v>1185</v>
      </c>
      <c r="F509" t="s">
        <v>615</v>
      </c>
      <c r="G509">
        <v>1</v>
      </c>
    </row>
    <row r="510" spans="1:7" ht="12.75">
      <c r="A510">
        <v>979</v>
      </c>
      <c r="B510" s="48" t="s">
        <v>1194</v>
      </c>
      <c r="C510">
        <v>3</v>
      </c>
      <c r="E510">
        <v>1186</v>
      </c>
      <c r="F510" t="s">
        <v>616</v>
      </c>
      <c r="G510">
        <v>1</v>
      </c>
    </row>
    <row r="511" spans="1:7" ht="12.75">
      <c r="A511">
        <v>980</v>
      </c>
      <c r="B511" s="48" t="s">
        <v>1195</v>
      </c>
      <c r="C511">
        <v>3</v>
      </c>
      <c r="E511">
        <v>1197</v>
      </c>
      <c r="F511" t="s">
        <v>617</v>
      </c>
      <c r="G511">
        <v>2</v>
      </c>
    </row>
    <row r="512" spans="1:7" ht="12.75">
      <c r="A512">
        <v>981</v>
      </c>
      <c r="B512" s="48" t="s">
        <v>1196</v>
      </c>
      <c r="C512">
        <v>3</v>
      </c>
      <c r="E512">
        <v>1198</v>
      </c>
      <c r="F512" t="s">
        <v>618</v>
      </c>
      <c r="G512">
        <v>2</v>
      </c>
    </row>
    <row r="513" spans="1:7" ht="12.75">
      <c r="A513">
        <v>982</v>
      </c>
      <c r="B513" s="48" t="s">
        <v>1197</v>
      </c>
      <c r="C513">
        <v>3</v>
      </c>
      <c r="E513">
        <v>1199</v>
      </c>
      <c r="F513" t="s">
        <v>619</v>
      </c>
      <c r="G513">
        <v>2</v>
      </c>
    </row>
    <row r="514" spans="1:7" ht="12.75">
      <c r="A514">
        <v>988</v>
      </c>
      <c r="B514" s="48" t="s">
        <v>1198</v>
      </c>
      <c r="C514">
        <v>2</v>
      </c>
      <c r="E514">
        <v>1204</v>
      </c>
      <c r="F514" t="s">
        <v>620</v>
      </c>
      <c r="G514">
        <v>1</v>
      </c>
    </row>
    <row r="515" spans="1:7" ht="12.75">
      <c r="A515">
        <v>989</v>
      </c>
      <c r="B515" s="48" t="s">
        <v>1199</v>
      </c>
      <c r="C515">
        <v>1</v>
      </c>
      <c r="E515">
        <v>1205</v>
      </c>
      <c r="F515" t="s">
        <v>621</v>
      </c>
      <c r="G515">
        <v>1</v>
      </c>
    </row>
    <row r="516" spans="1:7" ht="12.75">
      <c r="A516">
        <v>990</v>
      </c>
      <c r="B516" s="48" t="s">
        <v>1200</v>
      </c>
      <c r="C516">
        <v>1</v>
      </c>
      <c r="E516">
        <v>1211</v>
      </c>
      <c r="F516" t="s">
        <v>622</v>
      </c>
      <c r="G516">
        <v>3</v>
      </c>
    </row>
    <row r="517" spans="1:7" ht="12.75">
      <c r="A517">
        <v>991</v>
      </c>
      <c r="B517" s="48" t="s">
        <v>1201</v>
      </c>
      <c r="C517">
        <v>1</v>
      </c>
      <c r="E517">
        <v>1213</v>
      </c>
      <c r="F517" t="s">
        <v>623</v>
      </c>
      <c r="G517">
        <v>1</v>
      </c>
    </row>
    <row r="518" spans="1:7" ht="12.75">
      <c r="A518">
        <v>992</v>
      </c>
      <c r="B518" s="48" t="s">
        <v>1202</v>
      </c>
      <c r="C518">
        <v>1</v>
      </c>
      <c r="E518">
        <v>1214</v>
      </c>
      <c r="F518" t="s">
        <v>624</v>
      </c>
      <c r="G518">
        <v>1</v>
      </c>
    </row>
    <row r="519" spans="1:7" ht="12.75">
      <c r="A519">
        <v>993</v>
      </c>
      <c r="B519" s="48" t="s">
        <v>1203</v>
      </c>
      <c r="C519">
        <v>1</v>
      </c>
      <c r="E519">
        <v>1215</v>
      </c>
      <c r="F519" t="s">
        <v>625</v>
      </c>
      <c r="G519">
        <v>1</v>
      </c>
    </row>
    <row r="520" spans="1:7" ht="12.75">
      <c r="A520">
        <v>994</v>
      </c>
      <c r="B520" s="48" t="s">
        <v>1204</v>
      </c>
      <c r="C520">
        <v>1</v>
      </c>
      <c r="E520">
        <v>1216</v>
      </c>
      <c r="F520" t="s">
        <v>626</v>
      </c>
      <c r="G520">
        <v>1</v>
      </c>
    </row>
    <row r="521" spans="1:7" ht="12.75">
      <c r="A521">
        <v>995</v>
      </c>
      <c r="B521" s="48" t="s">
        <v>1205</v>
      </c>
      <c r="C521">
        <v>1</v>
      </c>
      <c r="E521">
        <v>1217</v>
      </c>
      <c r="F521" t="s">
        <v>627</v>
      </c>
      <c r="G521">
        <v>1</v>
      </c>
    </row>
    <row r="522" spans="1:7" ht="12.75">
      <c r="A522">
        <v>1007</v>
      </c>
      <c r="B522" s="48" t="s">
        <v>1206</v>
      </c>
      <c r="C522">
        <v>2</v>
      </c>
      <c r="E522">
        <v>1218</v>
      </c>
      <c r="F522" t="s">
        <v>628</v>
      </c>
      <c r="G522">
        <v>1</v>
      </c>
    </row>
    <row r="523" spans="1:7" ht="12.75">
      <c r="A523">
        <v>1008</v>
      </c>
      <c r="B523" s="48" t="s">
        <v>1207</v>
      </c>
      <c r="C523">
        <v>2</v>
      </c>
      <c r="E523">
        <v>1219</v>
      </c>
      <c r="F523" t="s">
        <v>629</v>
      </c>
      <c r="G523">
        <v>1</v>
      </c>
    </row>
    <row r="524" spans="1:7" ht="12.75">
      <c r="A524">
        <v>1011</v>
      </c>
      <c r="B524" s="48" t="s">
        <v>1208</v>
      </c>
      <c r="C524">
        <v>2</v>
      </c>
      <c r="E524">
        <v>1220</v>
      </c>
      <c r="F524" t="s">
        <v>630</v>
      </c>
      <c r="G524">
        <v>1</v>
      </c>
    </row>
    <row r="525" spans="1:7" ht="12.75">
      <c r="A525">
        <v>1012</v>
      </c>
      <c r="B525" s="48" t="s">
        <v>1209</v>
      </c>
      <c r="C525">
        <v>2</v>
      </c>
      <c r="E525">
        <v>1221</v>
      </c>
      <c r="F525" t="s">
        <v>631</v>
      </c>
      <c r="G525">
        <v>3</v>
      </c>
    </row>
    <row r="526" spans="1:7" ht="12.75">
      <c r="A526">
        <v>1013</v>
      </c>
      <c r="B526" s="48" t="s">
        <v>1210</v>
      </c>
      <c r="C526">
        <v>2</v>
      </c>
      <c r="E526">
        <v>1222</v>
      </c>
      <c r="F526" t="s">
        <v>632</v>
      </c>
      <c r="G526">
        <v>3</v>
      </c>
    </row>
    <row r="527" spans="1:7" ht="12.75">
      <c r="A527">
        <v>1017</v>
      </c>
      <c r="B527" s="48" t="s">
        <v>1211</v>
      </c>
      <c r="C527">
        <v>2</v>
      </c>
      <c r="E527">
        <v>1223</v>
      </c>
      <c r="F527" t="s">
        <v>633</v>
      </c>
      <c r="G527">
        <v>1</v>
      </c>
    </row>
    <row r="528" spans="1:7" ht="12.75">
      <c r="A528">
        <v>1018</v>
      </c>
      <c r="B528" s="48" t="s">
        <v>1212</v>
      </c>
      <c r="C528">
        <v>2</v>
      </c>
      <c r="E528">
        <v>1224</v>
      </c>
      <c r="F528" t="s">
        <v>634</v>
      </c>
      <c r="G528">
        <v>3</v>
      </c>
    </row>
    <row r="529" spans="1:7" ht="12.75">
      <c r="A529">
        <v>1019</v>
      </c>
      <c r="B529" s="48" t="s">
        <v>1213</v>
      </c>
      <c r="C529">
        <v>1</v>
      </c>
      <c r="E529">
        <v>1225</v>
      </c>
      <c r="F529" t="s">
        <v>635</v>
      </c>
      <c r="G529">
        <v>3</v>
      </c>
    </row>
    <row r="530" spans="1:7" ht="12.75">
      <c r="A530">
        <v>1020</v>
      </c>
      <c r="B530" s="48" t="s">
        <v>1214</v>
      </c>
      <c r="C530">
        <v>1</v>
      </c>
      <c r="E530">
        <v>1227</v>
      </c>
      <c r="F530" t="s">
        <v>636</v>
      </c>
      <c r="G530">
        <v>3</v>
      </c>
    </row>
    <row r="531" spans="1:7" ht="12.75">
      <c r="A531">
        <v>1021</v>
      </c>
      <c r="B531" s="48" t="s">
        <v>1215</v>
      </c>
      <c r="C531">
        <v>1</v>
      </c>
      <c r="E531">
        <v>1228</v>
      </c>
      <c r="F531" t="s">
        <v>637</v>
      </c>
      <c r="G531">
        <v>2</v>
      </c>
    </row>
    <row r="532" spans="1:7" ht="12.75">
      <c r="A532">
        <v>1022</v>
      </c>
      <c r="B532" s="48" t="s">
        <v>1216</v>
      </c>
      <c r="C532">
        <v>1</v>
      </c>
      <c r="E532">
        <v>1231</v>
      </c>
      <c r="F532" t="s">
        <v>638</v>
      </c>
      <c r="G532">
        <v>1</v>
      </c>
    </row>
    <row r="533" spans="1:7" ht="12.75">
      <c r="A533">
        <v>1033</v>
      </c>
      <c r="B533" s="48" t="s">
        <v>1217</v>
      </c>
      <c r="C533">
        <v>3</v>
      </c>
      <c r="E533">
        <v>1239</v>
      </c>
      <c r="F533" t="s">
        <v>639</v>
      </c>
      <c r="G533">
        <v>2</v>
      </c>
    </row>
    <row r="534" spans="1:7" ht="12.75">
      <c r="A534">
        <v>1034</v>
      </c>
      <c r="B534" s="48" t="s">
        <v>1218</v>
      </c>
      <c r="C534">
        <v>3</v>
      </c>
      <c r="E534">
        <v>1240</v>
      </c>
      <c r="F534" t="s">
        <v>640</v>
      </c>
      <c r="G534">
        <v>1</v>
      </c>
    </row>
    <row r="535" spans="1:7" ht="12.75">
      <c r="A535">
        <v>1035</v>
      </c>
      <c r="B535" s="48" t="s">
        <v>1219</v>
      </c>
      <c r="C535">
        <v>3</v>
      </c>
      <c r="E535">
        <v>1241</v>
      </c>
      <c r="F535" t="s">
        <v>641</v>
      </c>
      <c r="G535">
        <v>3</v>
      </c>
    </row>
    <row r="536" spans="1:7" ht="12.75">
      <c r="A536">
        <v>1037</v>
      </c>
      <c r="B536" s="48" t="s">
        <v>1220</v>
      </c>
      <c r="C536">
        <v>3</v>
      </c>
      <c r="E536">
        <v>1242</v>
      </c>
      <c r="F536" t="s">
        <v>642</v>
      </c>
      <c r="G536">
        <v>3</v>
      </c>
    </row>
    <row r="537" spans="1:7" ht="12.75">
      <c r="A537">
        <v>1050</v>
      </c>
      <c r="B537" s="48" t="s">
        <v>1221</v>
      </c>
      <c r="C537">
        <v>2</v>
      </c>
      <c r="E537">
        <v>1243</v>
      </c>
      <c r="F537" t="s">
        <v>643</v>
      </c>
      <c r="G537">
        <v>2</v>
      </c>
    </row>
    <row r="538" spans="1:7" ht="12.75">
      <c r="A538">
        <v>1051</v>
      </c>
      <c r="B538" s="48" t="s">
        <v>1222</v>
      </c>
      <c r="C538">
        <v>2</v>
      </c>
      <c r="E538">
        <v>1244</v>
      </c>
      <c r="F538" t="s">
        <v>644</v>
      </c>
      <c r="G538">
        <v>2</v>
      </c>
    </row>
    <row r="539" spans="1:7" ht="12.75">
      <c r="A539">
        <v>1052</v>
      </c>
      <c r="B539" t="s">
        <v>1223</v>
      </c>
      <c r="C539">
        <v>2</v>
      </c>
      <c r="E539">
        <v>1245</v>
      </c>
      <c r="F539" t="s">
        <v>645</v>
      </c>
      <c r="G539">
        <v>2</v>
      </c>
    </row>
    <row r="540" spans="1:7" ht="12.75">
      <c r="A540">
        <v>1053</v>
      </c>
      <c r="B540" t="s">
        <v>1224</v>
      </c>
      <c r="C540">
        <v>2</v>
      </c>
      <c r="E540">
        <v>1276</v>
      </c>
      <c r="F540" t="s">
        <v>646</v>
      </c>
      <c r="G540">
        <v>2</v>
      </c>
    </row>
    <row r="541" spans="1:7" ht="12.75">
      <c r="A541">
        <v>1054</v>
      </c>
      <c r="B541" t="s">
        <v>1225</v>
      </c>
      <c r="C541">
        <v>2</v>
      </c>
      <c r="E541">
        <v>1277</v>
      </c>
      <c r="F541" t="s">
        <v>647</v>
      </c>
      <c r="G541">
        <v>2</v>
      </c>
    </row>
    <row r="542" spans="1:7" ht="12.75">
      <c r="A542">
        <v>1055</v>
      </c>
      <c r="B542" t="s">
        <v>1226</v>
      </c>
      <c r="C542">
        <v>2</v>
      </c>
      <c r="E542">
        <v>1278</v>
      </c>
      <c r="F542" t="s">
        <v>648</v>
      </c>
      <c r="G542">
        <v>2</v>
      </c>
    </row>
    <row r="543" spans="1:7" ht="12.75">
      <c r="A543">
        <v>1056</v>
      </c>
      <c r="B543" t="s">
        <v>1227</v>
      </c>
      <c r="C543">
        <v>2</v>
      </c>
      <c r="E543">
        <v>1284</v>
      </c>
      <c r="F543" t="s">
        <v>649</v>
      </c>
      <c r="G543">
        <v>2</v>
      </c>
    </row>
    <row r="544" spans="1:7" ht="12.75">
      <c r="A544">
        <v>1057</v>
      </c>
      <c r="B544" t="s">
        <v>1228</v>
      </c>
      <c r="C544">
        <v>2</v>
      </c>
      <c r="E544">
        <v>1285</v>
      </c>
      <c r="F544" t="s">
        <v>650</v>
      </c>
      <c r="G544">
        <v>2</v>
      </c>
    </row>
    <row r="545" spans="1:7" ht="12.75">
      <c r="A545">
        <v>1059</v>
      </c>
      <c r="B545" t="s">
        <v>1229</v>
      </c>
      <c r="C545">
        <v>2</v>
      </c>
      <c r="E545">
        <v>1286</v>
      </c>
      <c r="F545" t="s">
        <v>651</v>
      </c>
      <c r="G545">
        <v>2</v>
      </c>
    </row>
    <row r="546" spans="1:7" ht="12.75">
      <c r="A546">
        <v>1060</v>
      </c>
      <c r="B546" t="s">
        <v>1230</v>
      </c>
      <c r="C546">
        <v>2</v>
      </c>
      <c r="E546">
        <v>1287</v>
      </c>
      <c r="F546" t="s">
        <v>652</v>
      </c>
      <c r="G546">
        <v>2</v>
      </c>
    </row>
    <row r="547" spans="1:7" ht="12.75">
      <c r="A547">
        <v>1063</v>
      </c>
      <c r="B547" t="s">
        <v>1231</v>
      </c>
      <c r="C547">
        <v>3</v>
      </c>
      <c r="E547">
        <v>1307</v>
      </c>
      <c r="F547" t="s">
        <v>653</v>
      </c>
      <c r="G547">
        <v>1</v>
      </c>
    </row>
    <row r="548" spans="1:7" ht="12.75">
      <c r="A548">
        <v>1064</v>
      </c>
      <c r="B548" t="s">
        <v>1232</v>
      </c>
      <c r="C548">
        <v>3</v>
      </c>
      <c r="E548">
        <v>1308</v>
      </c>
      <c r="F548" t="s">
        <v>654</v>
      </c>
      <c r="G548">
        <v>1</v>
      </c>
    </row>
    <row r="549" spans="1:7" ht="12.75">
      <c r="A549">
        <v>1066</v>
      </c>
      <c r="B549" t="s">
        <v>1233</v>
      </c>
      <c r="C549">
        <v>2</v>
      </c>
      <c r="E549">
        <v>1309</v>
      </c>
      <c r="F549" t="s">
        <v>655</v>
      </c>
      <c r="G549">
        <v>3</v>
      </c>
    </row>
    <row r="550" spans="1:7" ht="12.75">
      <c r="A550">
        <v>1067</v>
      </c>
      <c r="B550" t="s">
        <v>1234</v>
      </c>
      <c r="C550">
        <v>3</v>
      </c>
      <c r="E550">
        <v>1310</v>
      </c>
      <c r="F550" t="s">
        <v>656</v>
      </c>
      <c r="G550">
        <v>3</v>
      </c>
    </row>
    <row r="551" spans="1:7" ht="12.75">
      <c r="A551">
        <v>1068</v>
      </c>
      <c r="B551" t="s">
        <v>1235</v>
      </c>
      <c r="C551">
        <v>3</v>
      </c>
      <c r="E551">
        <v>1311</v>
      </c>
      <c r="F551" t="s">
        <v>657</v>
      </c>
      <c r="G551">
        <v>3</v>
      </c>
    </row>
    <row r="552" spans="1:7" ht="12.75">
      <c r="A552">
        <v>1069</v>
      </c>
      <c r="B552" t="s">
        <v>1236</v>
      </c>
      <c r="C552">
        <v>3</v>
      </c>
      <c r="E552">
        <v>1312</v>
      </c>
      <c r="F552" t="s">
        <v>658</v>
      </c>
      <c r="G552">
        <v>3</v>
      </c>
    </row>
    <row r="553" spans="1:7" ht="12.75">
      <c r="A553">
        <v>1070</v>
      </c>
      <c r="B553" t="s">
        <v>1237</v>
      </c>
      <c r="C553">
        <v>3</v>
      </c>
      <c r="E553">
        <v>1316</v>
      </c>
      <c r="F553" t="s">
        <v>659</v>
      </c>
      <c r="G553">
        <v>1</v>
      </c>
    </row>
    <row r="554" spans="1:7" ht="12.75">
      <c r="A554">
        <v>1071</v>
      </c>
      <c r="B554" t="s">
        <v>1238</v>
      </c>
      <c r="C554">
        <v>3</v>
      </c>
      <c r="E554">
        <v>1317</v>
      </c>
      <c r="F554" t="s">
        <v>585</v>
      </c>
      <c r="G554">
        <v>1</v>
      </c>
    </row>
    <row r="555" spans="1:7" ht="12.75">
      <c r="A555">
        <v>1072</v>
      </c>
      <c r="B555" t="s">
        <v>1239</v>
      </c>
      <c r="C555">
        <v>1</v>
      </c>
      <c r="E555">
        <v>1318</v>
      </c>
      <c r="F555" t="s">
        <v>660</v>
      </c>
      <c r="G555">
        <v>1</v>
      </c>
    </row>
    <row r="556" spans="1:7" ht="12.75">
      <c r="A556">
        <v>1073</v>
      </c>
      <c r="B556" t="s">
        <v>1240</v>
      </c>
      <c r="C556">
        <v>1</v>
      </c>
      <c r="E556">
        <v>1326</v>
      </c>
      <c r="F556" t="s">
        <v>661</v>
      </c>
      <c r="G556">
        <v>2</v>
      </c>
    </row>
    <row r="557" spans="1:7" ht="12.75">
      <c r="A557">
        <v>1074</v>
      </c>
      <c r="B557" t="s">
        <v>1241</v>
      </c>
      <c r="C557">
        <v>1</v>
      </c>
      <c r="E557">
        <v>1329</v>
      </c>
      <c r="F557" t="s">
        <v>662</v>
      </c>
      <c r="G557">
        <v>2</v>
      </c>
    </row>
    <row r="558" spans="1:7" ht="12.75">
      <c r="A558">
        <v>1075</v>
      </c>
      <c r="B558" t="s">
        <v>1242</v>
      </c>
      <c r="C558">
        <v>1</v>
      </c>
      <c r="E558">
        <v>1633</v>
      </c>
      <c r="F558" t="s">
        <v>663</v>
      </c>
      <c r="G558">
        <v>1</v>
      </c>
    </row>
    <row r="559" spans="1:7" ht="12.75">
      <c r="A559">
        <v>1076</v>
      </c>
      <c r="B559" t="s">
        <v>1243</v>
      </c>
      <c r="C559">
        <v>1</v>
      </c>
      <c r="E559">
        <v>2006</v>
      </c>
      <c r="F559" t="s">
        <v>664</v>
      </c>
      <c r="G559">
        <v>2</v>
      </c>
    </row>
    <row r="560" spans="1:7" ht="12.75">
      <c r="A560">
        <v>1077</v>
      </c>
      <c r="B560" t="s">
        <v>1244</v>
      </c>
      <c r="C560">
        <v>1</v>
      </c>
      <c r="E560">
        <v>2007</v>
      </c>
      <c r="F560" t="s">
        <v>665</v>
      </c>
      <c r="G560">
        <v>1</v>
      </c>
    </row>
    <row r="561" spans="1:7" ht="12.75">
      <c r="A561">
        <v>1078</v>
      </c>
      <c r="B561" t="s">
        <v>1245</v>
      </c>
      <c r="C561">
        <v>1</v>
      </c>
      <c r="E561">
        <v>2008</v>
      </c>
      <c r="F561" t="s">
        <v>666</v>
      </c>
      <c r="G561">
        <v>1</v>
      </c>
    </row>
    <row r="562" spans="1:7" ht="12.75">
      <c r="A562">
        <v>1079</v>
      </c>
      <c r="B562" t="s">
        <v>1246</v>
      </c>
      <c r="C562">
        <v>1</v>
      </c>
      <c r="E562">
        <v>2009</v>
      </c>
      <c r="F562" t="s">
        <v>667</v>
      </c>
      <c r="G562">
        <v>3</v>
      </c>
    </row>
    <row r="563" spans="1:7" ht="12.75">
      <c r="A563">
        <v>1080</v>
      </c>
      <c r="B563" t="s">
        <v>1247</v>
      </c>
      <c r="C563">
        <v>1</v>
      </c>
      <c r="E563">
        <v>2029</v>
      </c>
      <c r="F563" t="s">
        <v>668</v>
      </c>
      <c r="G563">
        <v>1</v>
      </c>
    </row>
    <row r="564" spans="1:7" ht="12.75">
      <c r="A564">
        <v>1081</v>
      </c>
      <c r="B564" t="s">
        <v>1248</v>
      </c>
      <c r="C564">
        <v>2</v>
      </c>
      <c r="E564">
        <v>2031</v>
      </c>
      <c r="F564" t="s">
        <v>669</v>
      </c>
      <c r="G564">
        <v>3</v>
      </c>
    </row>
    <row r="565" spans="1:7" ht="12.75">
      <c r="A565">
        <v>1096</v>
      </c>
      <c r="B565" t="s">
        <v>1249</v>
      </c>
      <c r="C565">
        <v>3</v>
      </c>
      <c r="E565">
        <v>2032</v>
      </c>
      <c r="F565" t="s">
        <v>670</v>
      </c>
      <c r="G565">
        <v>2</v>
      </c>
    </row>
    <row r="566" spans="1:7" ht="12.75">
      <c r="A566">
        <v>1097</v>
      </c>
      <c r="B566" t="s">
        <v>1250</v>
      </c>
      <c r="C566">
        <v>1</v>
      </c>
      <c r="E566">
        <v>2033</v>
      </c>
      <c r="F566" t="s">
        <v>671</v>
      </c>
      <c r="G566">
        <v>3</v>
      </c>
    </row>
    <row r="567" spans="1:7" ht="12.75">
      <c r="A567">
        <v>1098</v>
      </c>
      <c r="B567" t="s">
        <v>1251</v>
      </c>
      <c r="C567">
        <v>3</v>
      </c>
      <c r="E567">
        <v>2034</v>
      </c>
      <c r="F567" t="s">
        <v>672</v>
      </c>
      <c r="G567">
        <v>2</v>
      </c>
    </row>
    <row r="568" spans="1:7" ht="12.75">
      <c r="A568">
        <v>1099</v>
      </c>
      <c r="B568" t="s">
        <v>1252</v>
      </c>
      <c r="C568">
        <v>3</v>
      </c>
      <c r="E568">
        <v>2035</v>
      </c>
      <c r="F568" t="s">
        <v>673</v>
      </c>
      <c r="G568">
        <v>1</v>
      </c>
    </row>
    <row r="569" spans="1:7" ht="12.75">
      <c r="A569">
        <v>1100</v>
      </c>
      <c r="B569" t="s">
        <v>1253</v>
      </c>
      <c r="C569">
        <v>1</v>
      </c>
      <c r="E569">
        <v>2036</v>
      </c>
      <c r="F569" t="s">
        <v>674</v>
      </c>
      <c r="G569">
        <v>1</v>
      </c>
    </row>
    <row r="570" spans="1:7" ht="12.75">
      <c r="A570">
        <v>1101</v>
      </c>
      <c r="B570" t="s">
        <v>1254</v>
      </c>
      <c r="C570">
        <v>3</v>
      </c>
      <c r="E570">
        <v>2037</v>
      </c>
      <c r="F570" t="s">
        <v>675</v>
      </c>
      <c r="G570">
        <v>3</v>
      </c>
    </row>
    <row r="571" spans="1:7" ht="12.75">
      <c r="A571">
        <v>1102</v>
      </c>
      <c r="B571" t="s">
        <v>1255</v>
      </c>
      <c r="C571">
        <v>3</v>
      </c>
      <c r="E571">
        <v>2038</v>
      </c>
      <c r="F571" t="s">
        <v>676</v>
      </c>
      <c r="G571">
        <v>3</v>
      </c>
    </row>
    <row r="572" spans="1:7" ht="12.75">
      <c r="A572">
        <v>1103</v>
      </c>
      <c r="B572" t="s">
        <v>1256</v>
      </c>
      <c r="C572">
        <v>1</v>
      </c>
      <c r="F572" t="s">
        <v>677</v>
      </c>
      <c r="G572">
        <v>1</v>
      </c>
    </row>
    <row r="573" spans="1:7" ht="12.75">
      <c r="A573">
        <v>1104</v>
      </c>
      <c r="B573" t="s">
        <v>1257</v>
      </c>
      <c r="C573">
        <v>1</v>
      </c>
      <c r="F573" t="s">
        <v>678</v>
      </c>
      <c r="G573">
        <v>1</v>
      </c>
    </row>
    <row r="574" spans="1:7" ht="12.75">
      <c r="A574">
        <v>1105</v>
      </c>
      <c r="B574" t="s">
        <v>1258</v>
      </c>
      <c r="C574">
        <v>3</v>
      </c>
      <c r="F574" t="s">
        <v>679</v>
      </c>
      <c r="G574">
        <v>2</v>
      </c>
    </row>
    <row r="575" spans="1:7" ht="12.75">
      <c r="A575">
        <v>1106</v>
      </c>
      <c r="B575" t="s">
        <v>1259</v>
      </c>
      <c r="C575">
        <v>3</v>
      </c>
      <c r="F575" t="s">
        <v>680</v>
      </c>
      <c r="G575">
        <v>1</v>
      </c>
    </row>
    <row r="576" spans="1:7" ht="12.75">
      <c r="A576">
        <v>1107</v>
      </c>
      <c r="B576" t="s">
        <v>1260</v>
      </c>
      <c r="C576">
        <v>3</v>
      </c>
      <c r="F576" t="s">
        <v>681</v>
      </c>
      <c r="G576">
        <v>2</v>
      </c>
    </row>
    <row r="577" spans="1:7" ht="12.75">
      <c r="A577">
        <v>1108</v>
      </c>
      <c r="B577" t="s">
        <v>1261</v>
      </c>
      <c r="C577">
        <v>3</v>
      </c>
      <c r="F577" t="s">
        <v>682</v>
      </c>
      <c r="G577">
        <v>1</v>
      </c>
    </row>
    <row r="578" spans="1:7" ht="12.75">
      <c r="A578">
        <v>1109</v>
      </c>
      <c r="B578" t="s">
        <v>1262</v>
      </c>
      <c r="C578">
        <v>2</v>
      </c>
      <c r="F578" t="s">
        <v>683</v>
      </c>
      <c r="G578">
        <v>3</v>
      </c>
    </row>
    <row r="579" spans="1:7" ht="12.75">
      <c r="A579">
        <v>1110</v>
      </c>
      <c r="B579" t="s">
        <v>1263</v>
      </c>
      <c r="C579">
        <v>1</v>
      </c>
      <c r="F579" t="s">
        <v>684</v>
      </c>
      <c r="G579">
        <v>2</v>
      </c>
    </row>
    <row r="580" spans="1:7" ht="12.75">
      <c r="A580">
        <v>1111</v>
      </c>
      <c r="B580" t="s">
        <v>1264</v>
      </c>
      <c r="C580">
        <v>1</v>
      </c>
      <c r="F580" t="s">
        <v>685</v>
      </c>
      <c r="G580">
        <v>1</v>
      </c>
    </row>
    <row r="581" spans="1:3" ht="12.75">
      <c r="A581">
        <v>1112</v>
      </c>
      <c r="B581" t="s">
        <v>1265</v>
      </c>
      <c r="C581">
        <v>1</v>
      </c>
    </row>
    <row r="582" spans="1:3" ht="12.75">
      <c r="A582">
        <v>1113</v>
      </c>
      <c r="B582" t="s">
        <v>1266</v>
      </c>
      <c r="C582">
        <v>1</v>
      </c>
    </row>
    <row r="583" spans="1:3" ht="12.75">
      <c r="A583">
        <v>1114</v>
      </c>
      <c r="B583" t="s">
        <v>1267</v>
      </c>
      <c r="C583">
        <v>1</v>
      </c>
    </row>
    <row r="584" spans="1:3" ht="12.75">
      <c r="A584">
        <v>1115</v>
      </c>
      <c r="B584" t="s">
        <v>1268</v>
      </c>
      <c r="C584">
        <v>1</v>
      </c>
    </row>
    <row r="585" spans="1:3" ht="12.75">
      <c r="A585">
        <v>1116</v>
      </c>
      <c r="B585" t="s">
        <v>1269</v>
      </c>
      <c r="C585">
        <v>1</v>
      </c>
    </row>
    <row r="586" spans="1:3" ht="12.75">
      <c r="A586">
        <v>1117</v>
      </c>
      <c r="B586" t="s">
        <v>1270</v>
      </c>
      <c r="C586">
        <v>1</v>
      </c>
    </row>
    <row r="587" spans="1:3" ht="12.75">
      <c r="A587">
        <v>1118</v>
      </c>
      <c r="B587" t="s">
        <v>1271</v>
      </c>
      <c r="C587">
        <v>1</v>
      </c>
    </row>
    <row r="588" spans="1:3" ht="12.75">
      <c r="A588">
        <v>1119</v>
      </c>
      <c r="B588" t="s">
        <v>1272</v>
      </c>
      <c r="C588">
        <v>3</v>
      </c>
    </row>
    <row r="589" spans="1:3" ht="12.75">
      <c r="A589">
        <v>1120</v>
      </c>
      <c r="B589" t="s">
        <v>1273</v>
      </c>
      <c r="C589">
        <v>2</v>
      </c>
    </row>
    <row r="590" spans="1:3" ht="12.75">
      <c r="A590">
        <v>1121</v>
      </c>
      <c r="B590" t="s">
        <v>1274</v>
      </c>
      <c r="C590">
        <v>3</v>
      </c>
    </row>
    <row r="591" spans="1:3" ht="12.75">
      <c r="A591">
        <v>1122</v>
      </c>
      <c r="B591" t="s">
        <v>1275</v>
      </c>
      <c r="C591">
        <v>3</v>
      </c>
    </row>
    <row r="592" spans="1:3" ht="12.75">
      <c r="A592">
        <v>1123</v>
      </c>
      <c r="B592" t="s">
        <v>1276</v>
      </c>
      <c r="C592">
        <v>2</v>
      </c>
    </row>
    <row r="593" spans="1:3" ht="12.75">
      <c r="A593">
        <v>1124</v>
      </c>
      <c r="B593" t="s">
        <v>1277</v>
      </c>
      <c r="C593">
        <v>3</v>
      </c>
    </row>
    <row r="594" spans="1:3" ht="12.75">
      <c r="A594">
        <v>1125</v>
      </c>
      <c r="B594" t="s">
        <v>1278</v>
      </c>
      <c r="C594">
        <v>3</v>
      </c>
    </row>
    <row r="595" spans="1:3" ht="12.75">
      <c r="A595">
        <v>1126</v>
      </c>
      <c r="B595" t="s">
        <v>1279</v>
      </c>
      <c r="C595">
        <v>2</v>
      </c>
    </row>
    <row r="596" spans="1:3" ht="12.75">
      <c r="A596">
        <v>1127</v>
      </c>
      <c r="B596" t="s">
        <v>1280</v>
      </c>
      <c r="C596">
        <v>2</v>
      </c>
    </row>
    <row r="597" spans="1:3" ht="12.75">
      <c r="A597">
        <v>1128</v>
      </c>
      <c r="B597" t="s">
        <v>1281</v>
      </c>
      <c r="C597">
        <v>2</v>
      </c>
    </row>
    <row r="598" spans="1:3" ht="12.75">
      <c r="A598">
        <v>1129</v>
      </c>
      <c r="B598" t="s">
        <v>1282</v>
      </c>
      <c r="C598">
        <v>2</v>
      </c>
    </row>
    <row r="599" spans="1:3" ht="12.75">
      <c r="A599">
        <v>1130</v>
      </c>
      <c r="B599" t="s">
        <v>1283</v>
      </c>
      <c r="C599">
        <v>1</v>
      </c>
    </row>
    <row r="600" spans="1:3" ht="12.75">
      <c r="A600">
        <v>1131</v>
      </c>
      <c r="B600" t="s">
        <v>1284</v>
      </c>
      <c r="C600">
        <v>3</v>
      </c>
    </row>
    <row r="601" spans="1:3" ht="12.75">
      <c r="A601">
        <v>1132</v>
      </c>
      <c r="B601" t="s">
        <v>1285</v>
      </c>
      <c r="C601">
        <v>2</v>
      </c>
    </row>
    <row r="602" spans="1:3" ht="12.75">
      <c r="A602">
        <v>1133</v>
      </c>
      <c r="B602" t="s">
        <v>1286</v>
      </c>
      <c r="C602">
        <v>2</v>
      </c>
    </row>
    <row r="603" spans="1:3" ht="12.75">
      <c r="A603">
        <v>1134</v>
      </c>
      <c r="B603" t="s">
        <v>1287</v>
      </c>
      <c r="C603">
        <v>2</v>
      </c>
    </row>
    <row r="604" spans="1:3" ht="12.75">
      <c r="A604">
        <v>1135</v>
      </c>
      <c r="B604" t="s">
        <v>1288</v>
      </c>
      <c r="C604">
        <v>2</v>
      </c>
    </row>
    <row r="605" spans="1:3" ht="12.75">
      <c r="A605">
        <v>1137</v>
      </c>
      <c r="B605" t="s">
        <v>1289</v>
      </c>
      <c r="C605">
        <v>2</v>
      </c>
    </row>
    <row r="606" spans="1:3" ht="12.75">
      <c r="A606">
        <v>1138</v>
      </c>
      <c r="B606" t="s">
        <v>1290</v>
      </c>
      <c r="C606">
        <v>2</v>
      </c>
    </row>
    <row r="607" spans="1:3" ht="12.75">
      <c r="A607">
        <v>1139</v>
      </c>
      <c r="B607" t="s">
        <v>1291</v>
      </c>
      <c r="C607">
        <v>2</v>
      </c>
    </row>
    <row r="608" spans="1:3" ht="12.75">
      <c r="A608">
        <v>1140</v>
      </c>
      <c r="B608" t="s">
        <v>1292</v>
      </c>
      <c r="C608">
        <v>2</v>
      </c>
    </row>
    <row r="609" spans="1:3" ht="12.75">
      <c r="A609">
        <v>1142</v>
      </c>
      <c r="B609" t="s">
        <v>1293</v>
      </c>
      <c r="C609">
        <v>3</v>
      </c>
    </row>
    <row r="610" spans="1:3" ht="12.75">
      <c r="A610">
        <v>1143</v>
      </c>
      <c r="B610" t="s">
        <v>1294</v>
      </c>
      <c r="C610">
        <v>1</v>
      </c>
    </row>
    <row r="611" spans="1:3" ht="12.75">
      <c r="A611">
        <v>1151</v>
      </c>
      <c r="B611" t="s">
        <v>1295</v>
      </c>
      <c r="C611">
        <v>2</v>
      </c>
    </row>
    <row r="612" spans="1:3" ht="12.75">
      <c r="A612">
        <v>1153</v>
      </c>
      <c r="B612" t="s">
        <v>1296</v>
      </c>
      <c r="C612">
        <v>2</v>
      </c>
    </row>
    <row r="613" spans="1:3" ht="12.75">
      <c r="A613">
        <v>1156</v>
      </c>
      <c r="B613" t="s">
        <v>1297</v>
      </c>
      <c r="C613">
        <v>2</v>
      </c>
    </row>
    <row r="614" spans="1:3" ht="12.75">
      <c r="A614">
        <v>1157</v>
      </c>
      <c r="B614" t="s">
        <v>1298</v>
      </c>
      <c r="C614">
        <v>1</v>
      </c>
    </row>
    <row r="615" spans="1:3" ht="12.75">
      <c r="A615">
        <v>1165</v>
      </c>
      <c r="B615" t="s">
        <v>1299</v>
      </c>
      <c r="C615">
        <v>3</v>
      </c>
    </row>
    <row r="616" spans="1:3" ht="12.75">
      <c r="A616">
        <v>1166</v>
      </c>
      <c r="B616" t="s">
        <v>1300</v>
      </c>
      <c r="C616">
        <v>3</v>
      </c>
    </row>
    <row r="617" spans="1:3" ht="12.75">
      <c r="A617">
        <v>1168</v>
      </c>
      <c r="B617" t="s">
        <v>1301</v>
      </c>
      <c r="C617">
        <v>3</v>
      </c>
    </row>
    <row r="618" spans="1:3" ht="12.75">
      <c r="A618">
        <v>1170</v>
      </c>
      <c r="B618" t="s">
        <v>1302</v>
      </c>
      <c r="C618">
        <v>3</v>
      </c>
    </row>
    <row r="619" spans="1:3" ht="12.75">
      <c r="A619">
        <v>1217</v>
      </c>
      <c r="B619" t="s">
        <v>1303</v>
      </c>
      <c r="C619">
        <v>3</v>
      </c>
    </row>
    <row r="620" spans="1:3" ht="12.75">
      <c r="A620">
        <v>1218</v>
      </c>
      <c r="B620" t="s">
        <v>1304</v>
      </c>
      <c r="C620">
        <v>3</v>
      </c>
    </row>
    <row r="621" spans="1:3" ht="12.75">
      <c r="A621">
        <v>1219</v>
      </c>
      <c r="B621" t="s">
        <v>1305</v>
      </c>
      <c r="C621">
        <v>3</v>
      </c>
    </row>
    <row r="622" spans="1:3" ht="12.75">
      <c r="A622">
        <v>1220</v>
      </c>
      <c r="B622" t="s">
        <v>1306</v>
      </c>
      <c r="C622">
        <v>3</v>
      </c>
    </row>
    <row r="623" spans="1:3" ht="12.75">
      <c r="A623">
        <v>1221</v>
      </c>
      <c r="B623" t="s">
        <v>1307</v>
      </c>
      <c r="C623">
        <v>3</v>
      </c>
    </row>
    <row r="624" spans="1:3" ht="12.75">
      <c r="A624">
        <v>1222</v>
      </c>
      <c r="B624" t="s">
        <v>1308</v>
      </c>
      <c r="C624">
        <v>3</v>
      </c>
    </row>
    <row r="625" spans="1:3" ht="12.75">
      <c r="A625">
        <v>1223</v>
      </c>
      <c r="B625" t="s">
        <v>1309</v>
      </c>
      <c r="C625">
        <v>3</v>
      </c>
    </row>
    <row r="626" spans="1:3" ht="12.75">
      <c r="A626">
        <v>1224</v>
      </c>
      <c r="B626" t="s">
        <v>1310</v>
      </c>
      <c r="C626">
        <v>3</v>
      </c>
    </row>
    <row r="627" spans="1:3" ht="12.75">
      <c r="A627">
        <v>1225</v>
      </c>
      <c r="B627" t="s">
        <v>1311</v>
      </c>
      <c r="C627">
        <v>3</v>
      </c>
    </row>
    <row r="628" spans="1:3" ht="12.75">
      <c r="A628">
        <v>1226</v>
      </c>
      <c r="B628" t="s">
        <v>1312</v>
      </c>
      <c r="C628">
        <v>3</v>
      </c>
    </row>
    <row r="629" spans="1:3" ht="12.75">
      <c r="A629">
        <v>1227</v>
      </c>
      <c r="B629" t="s">
        <v>1313</v>
      </c>
      <c r="C629">
        <v>3</v>
      </c>
    </row>
    <row r="630" spans="1:3" ht="12.75">
      <c r="A630">
        <v>1228</v>
      </c>
      <c r="B630" t="s">
        <v>1314</v>
      </c>
      <c r="C630">
        <v>2</v>
      </c>
    </row>
    <row r="631" spans="1:3" ht="12.75">
      <c r="A631">
        <v>1229</v>
      </c>
      <c r="B631" t="s">
        <v>1315</v>
      </c>
      <c r="C631">
        <v>2</v>
      </c>
    </row>
    <row r="632" spans="1:3" ht="12.75">
      <c r="A632">
        <v>1230</v>
      </c>
      <c r="B632" t="s">
        <v>1316</v>
      </c>
      <c r="C632">
        <v>2</v>
      </c>
    </row>
    <row r="633" spans="1:3" ht="12.75">
      <c r="A633">
        <v>1233</v>
      </c>
      <c r="B633" t="s">
        <v>1317</v>
      </c>
      <c r="C633">
        <v>1</v>
      </c>
    </row>
    <row r="634" spans="1:3" ht="12.75">
      <c r="A634">
        <v>1234</v>
      </c>
      <c r="B634" t="s">
        <v>1318</v>
      </c>
      <c r="C634">
        <v>1</v>
      </c>
    </row>
    <row r="635" spans="1:3" ht="12.75">
      <c r="A635">
        <v>1235</v>
      </c>
      <c r="B635" t="s">
        <v>1319</v>
      </c>
      <c r="C635">
        <v>1</v>
      </c>
    </row>
    <row r="636" spans="1:3" ht="12.75">
      <c r="A636">
        <v>1236</v>
      </c>
      <c r="B636" t="s">
        <v>1320</v>
      </c>
      <c r="C636">
        <v>1</v>
      </c>
    </row>
    <row r="637" spans="1:3" ht="12.75">
      <c r="A637">
        <v>1237</v>
      </c>
      <c r="B637" t="s">
        <v>1321</v>
      </c>
      <c r="C637">
        <v>1</v>
      </c>
    </row>
    <row r="638" spans="1:3" ht="12.75">
      <c r="A638">
        <v>1260</v>
      </c>
      <c r="B638" t="s">
        <v>1322</v>
      </c>
      <c r="C638">
        <v>1</v>
      </c>
    </row>
    <row r="639" spans="1:3" ht="12.75">
      <c r="A639">
        <v>1261</v>
      </c>
      <c r="B639" t="s">
        <v>1323</v>
      </c>
      <c r="C639">
        <v>1</v>
      </c>
    </row>
    <row r="640" spans="1:3" ht="12.75">
      <c r="A640">
        <v>1262</v>
      </c>
      <c r="B640" t="s">
        <v>1324</v>
      </c>
      <c r="C640">
        <v>1</v>
      </c>
    </row>
    <row r="641" spans="1:3" ht="12.75">
      <c r="A641">
        <v>1263</v>
      </c>
      <c r="B641" t="s">
        <v>1325</v>
      </c>
      <c r="C641">
        <v>3</v>
      </c>
    </row>
    <row r="642" spans="1:3" ht="12.75">
      <c r="A642">
        <v>1264</v>
      </c>
      <c r="B642" t="s">
        <v>1326</v>
      </c>
      <c r="C642">
        <v>1</v>
      </c>
    </row>
    <row r="643" spans="1:3" ht="12.75">
      <c r="A643">
        <v>1265</v>
      </c>
      <c r="B643" t="s">
        <v>1327</v>
      </c>
      <c r="C643">
        <v>1</v>
      </c>
    </row>
    <row r="644" spans="1:3" ht="12.75">
      <c r="A644">
        <v>1266</v>
      </c>
      <c r="B644" t="s">
        <v>1328</v>
      </c>
      <c r="C644">
        <v>1</v>
      </c>
    </row>
    <row r="645" spans="1:3" ht="12.75">
      <c r="A645">
        <v>1267</v>
      </c>
      <c r="B645" t="s">
        <v>1329</v>
      </c>
      <c r="C645">
        <v>1</v>
      </c>
    </row>
    <row r="646" spans="1:3" ht="12.75">
      <c r="A646">
        <v>1268</v>
      </c>
      <c r="B646" t="s">
        <v>1330</v>
      </c>
      <c r="C646">
        <v>1</v>
      </c>
    </row>
    <row r="647" spans="1:3" ht="12.75">
      <c r="A647">
        <v>1269</v>
      </c>
      <c r="B647" t="s">
        <v>1331</v>
      </c>
      <c r="C647">
        <v>1</v>
      </c>
    </row>
    <row r="648" spans="1:3" ht="12.75">
      <c r="A648">
        <v>1270</v>
      </c>
      <c r="B648" t="s">
        <v>1332</v>
      </c>
      <c r="C648">
        <v>2</v>
      </c>
    </row>
    <row r="649" spans="1:3" ht="12.75">
      <c r="A649">
        <v>1271</v>
      </c>
      <c r="B649" t="s">
        <v>1333</v>
      </c>
      <c r="C649">
        <v>2</v>
      </c>
    </row>
    <row r="650" spans="1:3" ht="12.75">
      <c r="A650">
        <v>1272</v>
      </c>
      <c r="B650" t="s">
        <v>1334</v>
      </c>
      <c r="C650">
        <v>2</v>
      </c>
    </row>
    <row r="651" spans="1:3" ht="12.75">
      <c r="A651">
        <v>1273</v>
      </c>
      <c r="B651" t="s">
        <v>1335</v>
      </c>
      <c r="C651">
        <v>2</v>
      </c>
    </row>
    <row r="652" spans="1:3" ht="12.75">
      <c r="A652">
        <v>1274</v>
      </c>
      <c r="B652" t="s">
        <v>1336</v>
      </c>
      <c r="C652">
        <v>2</v>
      </c>
    </row>
    <row r="653" spans="1:3" ht="12.75">
      <c r="A653">
        <v>1275</v>
      </c>
      <c r="B653" t="s">
        <v>1337</v>
      </c>
      <c r="C653">
        <v>2</v>
      </c>
    </row>
    <row r="654" spans="1:3" ht="12.75">
      <c r="A654">
        <v>1276</v>
      </c>
      <c r="B654" t="s">
        <v>1338</v>
      </c>
      <c r="C654">
        <v>2</v>
      </c>
    </row>
    <row r="655" spans="1:3" ht="12.75">
      <c r="A655">
        <v>1277</v>
      </c>
      <c r="B655" t="s">
        <v>1339</v>
      </c>
      <c r="C655">
        <v>2</v>
      </c>
    </row>
    <row r="656" spans="1:3" ht="12.75">
      <c r="A656">
        <v>1278</v>
      </c>
      <c r="B656" t="s">
        <v>1340</v>
      </c>
      <c r="C656">
        <v>2</v>
      </c>
    </row>
    <row r="657" spans="1:3" ht="12.75">
      <c r="A657">
        <v>1284</v>
      </c>
      <c r="B657" t="s">
        <v>1341</v>
      </c>
      <c r="C657">
        <v>3</v>
      </c>
    </row>
    <row r="658" spans="1:3" ht="12.75">
      <c r="A658">
        <v>1285</v>
      </c>
      <c r="B658" t="s">
        <v>1342</v>
      </c>
      <c r="C658">
        <v>3</v>
      </c>
    </row>
    <row r="659" spans="1:3" ht="12.75">
      <c r="A659">
        <v>1286</v>
      </c>
      <c r="B659" t="s">
        <v>1343</v>
      </c>
      <c r="C659">
        <v>3</v>
      </c>
    </row>
    <row r="660" spans="1:3" ht="12.75">
      <c r="A660">
        <v>1287</v>
      </c>
      <c r="B660" t="s">
        <v>1344</v>
      </c>
      <c r="C660">
        <v>3</v>
      </c>
    </row>
    <row r="661" spans="1:3" ht="12.75">
      <c r="A661">
        <v>1288</v>
      </c>
      <c r="B661" t="s">
        <v>1345</v>
      </c>
      <c r="C661">
        <v>3</v>
      </c>
    </row>
    <row r="662" spans="1:3" ht="12.75">
      <c r="A662">
        <v>1291</v>
      </c>
      <c r="B662" t="s">
        <v>1346</v>
      </c>
      <c r="C662">
        <v>3</v>
      </c>
    </row>
    <row r="663" spans="1:3" ht="12.75">
      <c r="A663">
        <v>1292</v>
      </c>
      <c r="B663" t="s">
        <v>1347</v>
      </c>
      <c r="C663">
        <v>2</v>
      </c>
    </row>
    <row r="664" spans="1:3" ht="12.75">
      <c r="A664">
        <v>1293</v>
      </c>
      <c r="B664" t="s">
        <v>1348</v>
      </c>
      <c r="C664">
        <v>2</v>
      </c>
    </row>
    <row r="665" spans="1:3" ht="12.75">
      <c r="A665">
        <v>1294</v>
      </c>
      <c r="B665" t="s">
        <v>1349</v>
      </c>
      <c r="C665">
        <v>2</v>
      </c>
    </row>
    <row r="666" spans="1:3" ht="12.75">
      <c r="A666">
        <v>1301</v>
      </c>
      <c r="B666" t="s">
        <v>1350</v>
      </c>
      <c r="C666">
        <v>1</v>
      </c>
    </row>
    <row r="667" spans="1:3" ht="12.75">
      <c r="A667">
        <v>1302</v>
      </c>
      <c r="B667" t="s">
        <v>1351</v>
      </c>
      <c r="C667">
        <v>1</v>
      </c>
    </row>
    <row r="668" spans="1:3" ht="12.75">
      <c r="A668">
        <v>1303</v>
      </c>
      <c r="B668" t="s">
        <v>1352</v>
      </c>
      <c r="C668">
        <v>1</v>
      </c>
    </row>
    <row r="669" spans="1:3" ht="12.75">
      <c r="A669">
        <v>1311</v>
      </c>
      <c r="B669" t="s">
        <v>1353</v>
      </c>
      <c r="C669">
        <v>2</v>
      </c>
    </row>
    <row r="670" spans="1:3" ht="12.75">
      <c r="A670">
        <v>1316</v>
      </c>
      <c r="B670" t="s">
        <v>1354</v>
      </c>
      <c r="C670">
        <v>2</v>
      </c>
    </row>
    <row r="671" spans="1:3" ht="12.75">
      <c r="A671">
        <v>1320</v>
      </c>
      <c r="B671" t="s">
        <v>1355</v>
      </c>
      <c r="C671">
        <v>2</v>
      </c>
    </row>
    <row r="672" spans="1:3" ht="12.75">
      <c r="A672">
        <v>1321</v>
      </c>
      <c r="B672" t="s">
        <v>1356</v>
      </c>
      <c r="C672">
        <v>2</v>
      </c>
    </row>
    <row r="673" spans="1:3" ht="12.75">
      <c r="A673">
        <v>1323</v>
      </c>
      <c r="B673" t="s">
        <v>1357</v>
      </c>
      <c r="C673">
        <v>3</v>
      </c>
    </row>
    <row r="674" spans="1:3" ht="12.75">
      <c r="A674">
        <v>1346</v>
      </c>
      <c r="B674" t="s">
        <v>1358</v>
      </c>
      <c r="C674">
        <v>2</v>
      </c>
    </row>
    <row r="675" spans="1:3" ht="12.75">
      <c r="A675">
        <v>1347</v>
      </c>
      <c r="B675" t="s">
        <v>1359</v>
      </c>
      <c r="C675">
        <v>2</v>
      </c>
    </row>
    <row r="676" spans="1:3" ht="12.75">
      <c r="A676">
        <v>1348</v>
      </c>
      <c r="B676" t="s">
        <v>1360</v>
      </c>
      <c r="C676">
        <v>1</v>
      </c>
    </row>
    <row r="677" spans="1:3" ht="12.75">
      <c r="A677">
        <v>1349</v>
      </c>
      <c r="B677" t="s">
        <v>1361</v>
      </c>
      <c r="C677">
        <v>2</v>
      </c>
    </row>
    <row r="678" spans="1:3" ht="12.75">
      <c r="A678">
        <v>1350</v>
      </c>
      <c r="B678" t="s">
        <v>1362</v>
      </c>
      <c r="C678">
        <v>2</v>
      </c>
    </row>
    <row r="679" spans="1:3" ht="12.75">
      <c r="A679">
        <v>1357</v>
      </c>
      <c r="B679" t="s">
        <v>1363</v>
      </c>
      <c r="C679">
        <v>3</v>
      </c>
    </row>
    <row r="680" spans="1:3" ht="12.75">
      <c r="A680">
        <v>1360</v>
      </c>
      <c r="B680" t="s">
        <v>1364</v>
      </c>
      <c r="C680">
        <v>3</v>
      </c>
    </row>
    <row r="681" spans="1:3" ht="12.75">
      <c r="A681">
        <v>1361</v>
      </c>
      <c r="B681" t="s">
        <v>1365</v>
      </c>
      <c r="C681">
        <v>2</v>
      </c>
    </row>
    <row r="682" spans="1:3" ht="12.75">
      <c r="A682">
        <v>1376</v>
      </c>
      <c r="B682" t="s">
        <v>1366</v>
      </c>
      <c r="C682">
        <v>2</v>
      </c>
    </row>
    <row r="683" spans="1:3" ht="12.75">
      <c r="A683">
        <v>1377</v>
      </c>
      <c r="B683" t="s">
        <v>1367</v>
      </c>
      <c r="C683">
        <v>2</v>
      </c>
    </row>
    <row r="684" spans="1:3" ht="12.75">
      <c r="A684">
        <v>1378</v>
      </c>
      <c r="B684" t="s">
        <v>1368</v>
      </c>
      <c r="C684">
        <v>2</v>
      </c>
    </row>
    <row r="685" spans="1:3" ht="12.75">
      <c r="A685">
        <v>1379</v>
      </c>
      <c r="B685" t="s">
        <v>1369</v>
      </c>
      <c r="C685">
        <v>1</v>
      </c>
    </row>
    <row r="686" spans="1:3" ht="12.75">
      <c r="A686">
        <v>1380</v>
      </c>
      <c r="B686" t="s">
        <v>1370</v>
      </c>
      <c r="C686">
        <v>2</v>
      </c>
    </row>
    <row r="687" spans="1:3" ht="12.75">
      <c r="A687">
        <v>1385</v>
      </c>
      <c r="B687" t="s">
        <v>1371</v>
      </c>
      <c r="C687">
        <v>3</v>
      </c>
    </row>
    <row r="688" spans="1:3" ht="12.75">
      <c r="A688">
        <v>1387</v>
      </c>
      <c r="B688" t="s">
        <v>1372</v>
      </c>
      <c r="C688">
        <v>2</v>
      </c>
    </row>
    <row r="689" spans="1:3" ht="12.75">
      <c r="A689">
        <v>1388</v>
      </c>
      <c r="B689" t="s">
        <v>1373</v>
      </c>
      <c r="C689">
        <v>2</v>
      </c>
    </row>
    <row r="690" spans="1:3" ht="12.75">
      <c r="A690">
        <v>1389</v>
      </c>
      <c r="B690" t="s">
        <v>1374</v>
      </c>
      <c r="C690">
        <v>2</v>
      </c>
    </row>
    <row r="691" spans="1:3" ht="12.75">
      <c r="A691">
        <v>1390</v>
      </c>
      <c r="B691" t="s">
        <v>1375</v>
      </c>
      <c r="C691">
        <v>2</v>
      </c>
    </row>
    <row r="692" spans="1:3" ht="12.75">
      <c r="A692">
        <v>1391</v>
      </c>
      <c r="B692" t="s">
        <v>1376</v>
      </c>
      <c r="C692">
        <v>2</v>
      </c>
    </row>
    <row r="693" spans="1:3" ht="12.75">
      <c r="A693">
        <v>1392</v>
      </c>
      <c r="B693" t="s">
        <v>1377</v>
      </c>
      <c r="C693">
        <v>3</v>
      </c>
    </row>
    <row r="694" spans="1:3" ht="12.75">
      <c r="A694">
        <v>1393</v>
      </c>
      <c r="B694" t="s">
        <v>1378</v>
      </c>
      <c r="C694">
        <v>3</v>
      </c>
    </row>
    <row r="695" spans="1:3" ht="12.75">
      <c r="A695">
        <v>1394</v>
      </c>
      <c r="B695" t="s">
        <v>1379</v>
      </c>
      <c r="C695">
        <v>2</v>
      </c>
    </row>
    <row r="696" spans="1:3" ht="12.75">
      <c r="A696">
        <v>1395</v>
      </c>
      <c r="B696" t="s">
        <v>1380</v>
      </c>
      <c r="C696">
        <v>2</v>
      </c>
    </row>
    <row r="697" spans="1:3" ht="12.75">
      <c r="A697">
        <v>1396</v>
      </c>
      <c r="B697" t="s">
        <v>1381</v>
      </c>
      <c r="C697">
        <v>2</v>
      </c>
    </row>
    <row r="698" spans="1:3" ht="12.75">
      <c r="A698">
        <v>1397</v>
      </c>
      <c r="B698" t="s">
        <v>1382</v>
      </c>
      <c r="C698">
        <v>2</v>
      </c>
    </row>
    <row r="699" spans="1:3" ht="12.75">
      <c r="A699">
        <v>1398</v>
      </c>
      <c r="B699" t="s">
        <v>1383</v>
      </c>
      <c r="C699">
        <v>2</v>
      </c>
    </row>
    <row r="700" spans="1:3" ht="12.75">
      <c r="A700">
        <v>1399</v>
      </c>
      <c r="B700" t="s">
        <v>1384</v>
      </c>
      <c r="C700">
        <v>1</v>
      </c>
    </row>
    <row r="701" spans="1:3" ht="12.75">
      <c r="A701">
        <v>1400</v>
      </c>
      <c r="B701" t="s">
        <v>1385</v>
      </c>
      <c r="C701">
        <v>1</v>
      </c>
    </row>
    <row r="702" spans="1:3" ht="12.75">
      <c r="A702">
        <v>1401</v>
      </c>
      <c r="B702" t="s">
        <v>1386</v>
      </c>
      <c r="C702">
        <v>1</v>
      </c>
    </row>
    <row r="703" spans="1:3" ht="12.75">
      <c r="A703">
        <v>1402</v>
      </c>
      <c r="B703" t="s">
        <v>1387</v>
      </c>
      <c r="C703">
        <v>1</v>
      </c>
    </row>
    <row r="704" spans="1:3" ht="12.75">
      <c r="A704">
        <v>1403</v>
      </c>
      <c r="B704" t="s">
        <v>1388</v>
      </c>
      <c r="C704">
        <v>1</v>
      </c>
    </row>
    <row r="705" spans="1:3" ht="12.75">
      <c r="A705">
        <v>1404</v>
      </c>
      <c r="B705" t="s">
        <v>1389</v>
      </c>
      <c r="C705">
        <v>1</v>
      </c>
    </row>
    <row r="706" spans="1:3" ht="12.75">
      <c r="A706">
        <v>1405</v>
      </c>
      <c r="B706" t="s">
        <v>1390</v>
      </c>
      <c r="C706">
        <v>1</v>
      </c>
    </row>
    <row r="707" spans="1:3" ht="12.75">
      <c r="A707">
        <v>1421</v>
      </c>
      <c r="B707" t="s">
        <v>1391</v>
      </c>
      <c r="C707">
        <v>3</v>
      </c>
    </row>
    <row r="708" spans="1:3" ht="12.75">
      <c r="A708">
        <v>1422</v>
      </c>
      <c r="B708" t="s">
        <v>1392</v>
      </c>
      <c r="C708">
        <v>3</v>
      </c>
    </row>
    <row r="709" spans="1:3" ht="12.75">
      <c r="A709">
        <v>1423</v>
      </c>
      <c r="B709" t="s">
        <v>1393</v>
      </c>
      <c r="C709">
        <v>3</v>
      </c>
    </row>
    <row r="710" spans="1:3" ht="12.75">
      <c r="A710">
        <v>1424</v>
      </c>
      <c r="B710" t="s">
        <v>1394</v>
      </c>
      <c r="C710">
        <v>3</v>
      </c>
    </row>
    <row r="711" spans="1:3" ht="12.75">
      <c r="A711">
        <v>1425</v>
      </c>
      <c r="B711" t="s">
        <v>1395</v>
      </c>
      <c r="C711">
        <v>3</v>
      </c>
    </row>
    <row r="712" spans="1:3" ht="12.75">
      <c r="A712">
        <v>1426</v>
      </c>
      <c r="B712" t="s">
        <v>1396</v>
      </c>
      <c r="C712">
        <v>3</v>
      </c>
    </row>
    <row r="713" spans="1:3" ht="12.75">
      <c r="A713">
        <v>1427</v>
      </c>
      <c r="B713" t="s">
        <v>1397</v>
      </c>
      <c r="C713">
        <v>3</v>
      </c>
    </row>
    <row r="714" spans="1:3" ht="12.75">
      <c r="A714">
        <v>1428</v>
      </c>
      <c r="B714" t="s">
        <v>1398</v>
      </c>
      <c r="C714">
        <v>3</v>
      </c>
    </row>
    <row r="715" spans="1:3" ht="12.75">
      <c r="A715">
        <v>1429</v>
      </c>
      <c r="B715" t="s">
        <v>1399</v>
      </c>
      <c r="C715">
        <v>3</v>
      </c>
    </row>
    <row r="716" spans="1:3" ht="12.75">
      <c r="A716">
        <v>1430</v>
      </c>
      <c r="B716" t="s">
        <v>1400</v>
      </c>
      <c r="C716">
        <v>3</v>
      </c>
    </row>
    <row r="717" spans="1:3" ht="12.75">
      <c r="A717">
        <v>1431</v>
      </c>
      <c r="B717" t="s">
        <v>1401</v>
      </c>
      <c r="C717">
        <v>3</v>
      </c>
    </row>
    <row r="718" spans="1:3" ht="12.75">
      <c r="A718">
        <v>1432</v>
      </c>
      <c r="B718" t="s">
        <v>1402</v>
      </c>
      <c r="C718">
        <v>3</v>
      </c>
    </row>
    <row r="719" spans="1:3" ht="12.75">
      <c r="A719">
        <v>1433</v>
      </c>
      <c r="B719" t="s">
        <v>1403</v>
      </c>
      <c r="C719">
        <v>3</v>
      </c>
    </row>
    <row r="720" spans="1:3" ht="12.75">
      <c r="A720">
        <v>1434</v>
      </c>
      <c r="B720" t="s">
        <v>1404</v>
      </c>
      <c r="C720">
        <v>3</v>
      </c>
    </row>
    <row r="721" spans="1:3" ht="12.75">
      <c r="A721">
        <v>1435</v>
      </c>
      <c r="B721" t="s">
        <v>1405</v>
      </c>
      <c r="C721">
        <v>3</v>
      </c>
    </row>
    <row r="722" spans="1:3" ht="12.75">
      <c r="A722">
        <v>1437</v>
      </c>
      <c r="B722" t="s">
        <v>1406</v>
      </c>
      <c r="C722">
        <v>2</v>
      </c>
    </row>
    <row r="723" spans="1:3" ht="12.75">
      <c r="A723">
        <v>1438</v>
      </c>
      <c r="B723" t="s">
        <v>1407</v>
      </c>
      <c r="C723">
        <v>2</v>
      </c>
    </row>
    <row r="724" spans="1:3" ht="12.75">
      <c r="A724">
        <v>1439</v>
      </c>
      <c r="B724" t="s">
        <v>1408</v>
      </c>
      <c r="C724">
        <v>2</v>
      </c>
    </row>
    <row r="725" spans="1:3" ht="12.75">
      <c r="A725">
        <v>1441</v>
      </c>
      <c r="B725" t="s">
        <v>1409</v>
      </c>
      <c r="C725">
        <v>2</v>
      </c>
    </row>
    <row r="726" spans="1:3" ht="12.75">
      <c r="A726">
        <v>1442</v>
      </c>
      <c r="B726" t="s">
        <v>1410</v>
      </c>
      <c r="C726">
        <v>2</v>
      </c>
    </row>
    <row r="727" spans="1:3" ht="12.75">
      <c r="A727">
        <v>1443</v>
      </c>
      <c r="B727" t="s">
        <v>1411</v>
      </c>
      <c r="C727">
        <v>2</v>
      </c>
    </row>
    <row r="728" spans="1:3" ht="12.75">
      <c r="A728">
        <v>1444</v>
      </c>
      <c r="B728" t="s">
        <v>1412</v>
      </c>
      <c r="C728">
        <v>2</v>
      </c>
    </row>
    <row r="729" spans="1:3" ht="12.75">
      <c r="A729">
        <v>1445</v>
      </c>
      <c r="B729" t="s">
        <v>1413</v>
      </c>
      <c r="C729">
        <v>2</v>
      </c>
    </row>
    <row r="730" spans="1:3" ht="12.75">
      <c r="A730">
        <v>1446</v>
      </c>
      <c r="B730" t="s">
        <v>1414</v>
      </c>
      <c r="C730">
        <v>2</v>
      </c>
    </row>
    <row r="731" spans="1:3" ht="12.75">
      <c r="A731">
        <v>1447</v>
      </c>
      <c r="B731" t="s">
        <v>1415</v>
      </c>
      <c r="C731">
        <v>2</v>
      </c>
    </row>
    <row r="732" spans="1:3" ht="12.75">
      <c r="A732">
        <v>1448</v>
      </c>
      <c r="B732" t="s">
        <v>1416</v>
      </c>
      <c r="C732">
        <v>2</v>
      </c>
    </row>
    <row r="733" spans="1:3" ht="12.75">
      <c r="A733">
        <v>1449</v>
      </c>
      <c r="B733" t="s">
        <v>1417</v>
      </c>
      <c r="C733">
        <v>1</v>
      </c>
    </row>
    <row r="734" spans="1:3" ht="12.75">
      <c r="A734">
        <v>1450</v>
      </c>
      <c r="B734" t="s">
        <v>1418</v>
      </c>
      <c r="C734">
        <v>1</v>
      </c>
    </row>
    <row r="735" spans="1:3" ht="12.75">
      <c r="A735">
        <v>1451</v>
      </c>
      <c r="B735" t="s">
        <v>1419</v>
      </c>
      <c r="C735">
        <v>1</v>
      </c>
    </row>
    <row r="736" spans="1:3" ht="12.75">
      <c r="A736">
        <v>1452</v>
      </c>
      <c r="B736" t="s">
        <v>1420</v>
      </c>
      <c r="C736">
        <v>1</v>
      </c>
    </row>
    <row r="737" spans="1:3" ht="12.75">
      <c r="A737">
        <v>1453</v>
      </c>
      <c r="B737" t="s">
        <v>1421</v>
      </c>
      <c r="C737">
        <v>1</v>
      </c>
    </row>
    <row r="738" spans="1:3" ht="12.75">
      <c r="A738">
        <v>1455</v>
      </c>
      <c r="B738" t="s">
        <v>1422</v>
      </c>
      <c r="C738">
        <v>1</v>
      </c>
    </row>
    <row r="739" spans="1:3" ht="12.75">
      <c r="A739">
        <v>1456</v>
      </c>
      <c r="B739" t="s">
        <v>783</v>
      </c>
      <c r="C739">
        <v>1</v>
      </c>
    </row>
    <row r="740" spans="1:3" ht="12.75">
      <c r="A740">
        <v>1457</v>
      </c>
      <c r="B740" t="s">
        <v>1423</v>
      </c>
      <c r="C740">
        <v>1</v>
      </c>
    </row>
    <row r="741" spans="1:3" ht="12.75">
      <c r="A741">
        <v>1458</v>
      </c>
      <c r="B741" t="s">
        <v>1424</v>
      </c>
      <c r="C741">
        <v>1</v>
      </c>
    </row>
    <row r="742" spans="1:3" ht="12.75">
      <c r="A742">
        <v>1459</v>
      </c>
      <c r="B742" t="s">
        <v>1425</v>
      </c>
      <c r="C742">
        <v>1</v>
      </c>
    </row>
    <row r="743" spans="1:3" ht="12.75">
      <c r="A743">
        <v>1460</v>
      </c>
      <c r="B743" t="s">
        <v>1426</v>
      </c>
      <c r="C743">
        <v>1</v>
      </c>
    </row>
    <row r="744" spans="1:3" ht="12.75">
      <c r="A744">
        <v>1461</v>
      </c>
      <c r="B744" t="s">
        <v>1427</v>
      </c>
      <c r="C744">
        <v>1</v>
      </c>
    </row>
    <row r="745" spans="1:3" ht="12.75">
      <c r="A745">
        <v>1462</v>
      </c>
      <c r="B745" t="s">
        <v>1428</v>
      </c>
      <c r="C745">
        <v>1</v>
      </c>
    </row>
    <row r="746" spans="1:3" ht="12.75">
      <c r="A746">
        <v>1463</v>
      </c>
      <c r="B746" t="s">
        <v>1429</v>
      </c>
      <c r="C746">
        <v>1</v>
      </c>
    </row>
    <row r="747" spans="1:3" ht="12.75">
      <c r="A747">
        <v>1465</v>
      </c>
      <c r="B747" t="s">
        <v>1430</v>
      </c>
      <c r="C747">
        <v>1</v>
      </c>
    </row>
    <row r="748" spans="1:3" ht="12.75">
      <c r="A748">
        <v>1465</v>
      </c>
      <c r="B748" t="s">
        <v>1431</v>
      </c>
      <c r="C748">
        <v>1</v>
      </c>
    </row>
    <row r="749" spans="1:3" ht="12.75">
      <c r="A749">
        <v>1466</v>
      </c>
      <c r="B749" t="s">
        <v>1432</v>
      </c>
      <c r="C749">
        <v>1</v>
      </c>
    </row>
    <row r="750" spans="1:3" ht="12.75">
      <c r="A750">
        <v>1524</v>
      </c>
      <c r="B750" t="s">
        <v>1433</v>
      </c>
      <c r="C750">
        <v>2</v>
      </c>
    </row>
    <row r="751" spans="1:3" ht="12.75">
      <c r="A751">
        <v>1526</v>
      </c>
      <c r="B751" t="s">
        <v>1434</v>
      </c>
      <c r="C751">
        <v>3</v>
      </c>
    </row>
    <row r="752" spans="1:3" ht="12.75">
      <c r="A752">
        <v>1527</v>
      </c>
      <c r="B752" t="s">
        <v>1435</v>
      </c>
      <c r="C752">
        <v>3</v>
      </c>
    </row>
    <row r="753" spans="1:3" ht="12.75">
      <c r="A753">
        <v>1528</v>
      </c>
      <c r="B753" t="s">
        <v>1436</v>
      </c>
      <c r="C753">
        <v>3</v>
      </c>
    </row>
    <row r="754" spans="1:3" ht="12.75">
      <c r="A754">
        <v>1529</v>
      </c>
      <c r="B754" t="s">
        <v>1437</v>
      </c>
      <c r="C754">
        <v>3</v>
      </c>
    </row>
    <row r="755" spans="1:3" ht="12.75">
      <c r="A755">
        <v>1530</v>
      </c>
      <c r="B755" t="s">
        <v>1438</v>
      </c>
      <c r="C755">
        <v>3</v>
      </c>
    </row>
    <row r="756" spans="1:3" ht="12.75">
      <c r="A756">
        <v>1531</v>
      </c>
      <c r="B756" t="s">
        <v>1439</v>
      </c>
      <c r="C756">
        <v>1</v>
      </c>
    </row>
    <row r="757" spans="1:3" ht="12.75">
      <c r="A757">
        <v>1532</v>
      </c>
      <c r="B757" t="s">
        <v>1440</v>
      </c>
      <c r="C757">
        <v>1</v>
      </c>
    </row>
    <row r="758" spans="1:3" ht="12.75">
      <c r="A758">
        <v>1533</v>
      </c>
      <c r="B758" t="s">
        <v>1441</v>
      </c>
      <c r="C758">
        <v>1</v>
      </c>
    </row>
    <row r="759" spans="1:3" ht="12.75">
      <c r="A759">
        <v>1534</v>
      </c>
      <c r="B759" t="s">
        <v>1442</v>
      </c>
      <c r="C759">
        <v>1</v>
      </c>
    </row>
    <row r="760" spans="1:3" ht="12.75">
      <c r="A760">
        <v>1535</v>
      </c>
      <c r="B760" t="s">
        <v>1443</v>
      </c>
      <c r="C760">
        <v>1</v>
      </c>
    </row>
    <row r="761" spans="1:3" ht="12.75">
      <c r="A761">
        <v>1536</v>
      </c>
      <c r="B761" t="s">
        <v>1444</v>
      </c>
      <c r="C761">
        <v>1</v>
      </c>
    </row>
    <row r="762" spans="1:3" ht="12.75">
      <c r="A762">
        <v>1537</v>
      </c>
      <c r="B762" t="s">
        <v>1445</v>
      </c>
      <c r="C762">
        <v>1</v>
      </c>
    </row>
    <row r="763" spans="1:4" ht="12.75">
      <c r="A763">
        <v>1538</v>
      </c>
      <c r="B763" t="s">
        <v>1446</v>
      </c>
      <c r="C763">
        <v>1</v>
      </c>
      <c r="D763" s="55"/>
    </row>
    <row r="764" spans="1:3" ht="12.75">
      <c r="A764">
        <v>1539</v>
      </c>
      <c r="B764" t="s">
        <v>1447</v>
      </c>
      <c r="C764">
        <v>1</v>
      </c>
    </row>
    <row r="765" spans="1:3" ht="12.75">
      <c r="A765">
        <v>1540</v>
      </c>
      <c r="B765" t="s">
        <v>1448</v>
      </c>
      <c r="C765">
        <v>1</v>
      </c>
    </row>
    <row r="766" spans="1:3" ht="12.75">
      <c r="A766">
        <v>1547</v>
      </c>
      <c r="B766" t="s">
        <v>1449</v>
      </c>
      <c r="C766">
        <v>2</v>
      </c>
    </row>
    <row r="767" spans="1:3" ht="12.75">
      <c r="A767">
        <v>1548</v>
      </c>
      <c r="B767" t="s">
        <v>1450</v>
      </c>
      <c r="C767">
        <v>3</v>
      </c>
    </row>
    <row r="768" spans="1:3" ht="12.75">
      <c r="A768">
        <v>1549</v>
      </c>
      <c r="B768" t="s">
        <v>1451</v>
      </c>
      <c r="C768">
        <v>3</v>
      </c>
    </row>
    <row r="769" spans="1:3" ht="12.75">
      <c r="A769">
        <v>1550</v>
      </c>
      <c r="B769" t="s">
        <v>1452</v>
      </c>
      <c r="C769">
        <v>3</v>
      </c>
    </row>
    <row r="770" spans="1:3" ht="12.75">
      <c r="A770">
        <v>1552</v>
      </c>
      <c r="B770" t="s">
        <v>1453</v>
      </c>
      <c r="C770">
        <v>3</v>
      </c>
    </row>
    <row r="771" spans="1:3" ht="12.75">
      <c r="A771">
        <v>1554</v>
      </c>
      <c r="B771" t="s">
        <v>1454</v>
      </c>
      <c r="C771">
        <v>2</v>
      </c>
    </row>
    <row r="772" spans="1:3" ht="12.75">
      <c r="A772">
        <v>1555</v>
      </c>
      <c r="B772" t="s">
        <v>1455</v>
      </c>
      <c r="C772">
        <v>2</v>
      </c>
    </row>
    <row r="773" spans="1:3" ht="12.75">
      <c r="A773">
        <v>1556</v>
      </c>
      <c r="B773" t="s">
        <v>1456</v>
      </c>
      <c r="C773">
        <v>2</v>
      </c>
    </row>
    <row r="774" spans="1:3" ht="12.75">
      <c r="A774">
        <v>1558</v>
      </c>
      <c r="B774" t="s">
        <v>1457</v>
      </c>
      <c r="C774">
        <v>1</v>
      </c>
    </row>
    <row r="775" spans="1:3" ht="12.75">
      <c r="A775">
        <v>1559</v>
      </c>
      <c r="B775" t="s">
        <v>1458</v>
      </c>
      <c r="C775">
        <v>1</v>
      </c>
    </row>
    <row r="776" spans="1:3" ht="12.75">
      <c r="A776">
        <v>1560</v>
      </c>
      <c r="B776" t="s">
        <v>1459</v>
      </c>
      <c r="C776">
        <v>1</v>
      </c>
    </row>
    <row r="777" spans="1:3" ht="12.75">
      <c r="A777">
        <v>1561</v>
      </c>
      <c r="B777" t="s">
        <v>1460</v>
      </c>
      <c r="C777">
        <v>1</v>
      </c>
    </row>
    <row r="778" spans="1:3" ht="12.75">
      <c r="A778">
        <v>1564</v>
      </c>
      <c r="B778" t="s">
        <v>1461</v>
      </c>
      <c r="C778">
        <v>3</v>
      </c>
    </row>
    <row r="779" spans="1:3" ht="12.75">
      <c r="A779">
        <v>1565</v>
      </c>
      <c r="B779" t="s">
        <v>1462</v>
      </c>
      <c r="C779">
        <v>2</v>
      </c>
    </row>
    <row r="780" spans="1:3" ht="12.75">
      <c r="A780">
        <v>1566</v>
      </c>
      <c r="B780" t="s">
        <v>1463</v>
      </c>
      <c r="C780">
        <v>1</v>
      </c>
    </row>
    <row r="781" spans="1:3" ht="12.75">
      <c r="A781">
        <v>1567</v>
      </c>
      <c r="B781" t="s">
        <v>1464</v>
      </c>
      <c r="C781">
        <v>1</v>
      </c>
    </row>
    <row r="782" spans="1:3" ht="12.75">
      <c r="A782">
        <v>1568</v>
      </c>
      <c r="B782" t="s">
        <v>1465</v>
      </c>
      <c r="C782">
        <v>1</v>
      </c>
    </row>
    <row r="783" spans="1:3" ht="12.75">
      <c r="A783">
        <v>1569</v>
      </c>
      <c r="B783" t="s">
        <v>1466</v>
      </c>
      <c r="C783">
        <v>1</v>
      </c>
    </row>
    <row r="784" spans="1:3" ht="12.75">
      <c r="A784">
        <v>1570</v>
      </c>
      <c r="B784" t="s">
        <v>1467</v>
      </c>
      <c r="C784">
        <v>1</v>
      </c>
    </row>
    <row r="785" spans="1:3" ht="12.75">
      <c r="A785">
        <v>1571</v>
      </c>
      <c r="B785" t="s">
        <v>1468</v>
      </c>
      <c r="C785">
        <v>1</v>
      </c>
    </row>
    <row r="786" spans="1:3" ht="12.75">
      <c r="A786">
        <v>1572</v>
      </c>
      <c r="B786" t="s">
        <v>1469</v>
      </c>
      <c r="C786">
        <v>1</v>
      </c>
    </row>
    <row r="787" spans="1:3" ht="12.75">
      <c r="A787">
        <v>1584</v>
      </c>
      <c r="B787" t="s">
        <v>1470</v>
      </c>
      <c r="C787">
        <v>3</v>
      </c>
    </row>
    <row r="788" spans="1:3" ht="12.75">
      <c r="A788">
        <v>1597</v>
      </c>
      <c r="B788" t="s">
        <v>1471</v>
      </c>
      <c r="C788">
        <v>1</v>
      </c>
    </row>
    <row r="789" spans="1:3" ht="12.75">
      <c r="A789">
        <v>1599</v>
      </c>
      <c r="B789" t="s">
        <v>1472</v>
      </c>
      <c r="C789">
        <v>3</v>
      </c>
    </row>
    <row r="790" spans="1:3" ht="12.75">
      <c r="A790">
        <v>1600</v>
      </c>
      <c r="B790" t="s">
        <v>1473</v>
      </c>
      <c r="C790">
        <v>3</v>
      </c>
    </row>
    <row r="791" spans="1:3" ht="12.75">
      <c r="A791">
        <v>1601</v>
      </c>
      <c r="B791" t="s">
        <v>1474</v>
      </c>
      <c r="C791">
        <v>3</v>
      </c>
    </row>
    <row r="792" spans="1:3" ht="12.75">
      <c r="A792">
        <v>1602</v>
      </c>
      <c r="B792" t="s">
        <v>1475</v>
      </c>
      <c r="C792">
        <v>3</v>
      </c>
    </row>
    <row r="793" spans="1:3" ht="12.75">
      <c r="A793">
        <v>1603</v>
      </c>
      <c r="B793" t="s">
        <v>1476</v>
      </c>
      <c r="C793">
        <v>3</v>
      </c>
    </row>
    <row r="794" spans="1:3" ht="12.75">
      <c r="A794">
        <v>1604</v>
      </c>
      <c r="B794" t="s">
        <v>1477</v>
      </c>
      <c r="C794">
        <v>3</v>
      </c>
    </row>
    <row r="795" spans="1:3" ht="12.75">
      <c r="A795">
        <v>1606</v>
      </c>
      <c r="B795" t="s">
        <v>1478</v>
      </c>
      <c r="C795">
        <v>2</v>
      </c>
    </row>
    <row r="796" spans="1:3" ht="12.75">
      <c r="A796">
        <v>1607</v>
      </c>
      <c r="B796" t="s">
        <v>1479</v>
      </c>
      <c r="C796">
        <v>2</v>
      </c>
    </row>
    <row r="797" spans="1:3" ht="12.75">
      <c r="A797">
        <v>1608</v>
      </c>
      <c r="B797" t="s">
        <v>1480</v>
      </c>
      <c r="C797">
        <v>2</v>
      </c>
    </row>
    <row r="798" spans="1:3" ht="12.75">
      <c r="A798">
        <v>1609</v>
      </c>
      <c r="B798" t="s">
        <v>1481</v>
      </c>
      <c r="C798">
        <v>3</v>
      </c>
    </row>
    <row r="799" spans="1:3" ht="12.75">
      <c r="A799">
        <v>1610</v>
      </c>
      <c r="B799" t="s">
        <v>1482</v>
      </c>
      <c r="C799">
        <v>3</v>
      </c>
    </row>
    <row r="800" spans="1:3" ht="12.75">
      <c r="A800">
        <v>1611</v>
      </c>
      <c r="B800" t="s">
        <v>1483</v>
      </c>
      <c r="C800">
        <v>3</v>
      </c>
    </row>
    <row r="801" spans="1:3" ht="12.75">
      <c r="A801">
        <v>1612</v>
      </c>
      <c r="B801" t="s">
        <v>1484</v>
      </c>
      <c r="C801">
        <v>1</v>
      </c>
    </row>
    <row r="802" spans="1:3" ht="12.75">
      <c r="A802">
        <v>1613</v>
      </c>
      <c r="B802" t="s">
        <v>1485</v>
      </c>
      <c r="C802">
        <v>1</v>
      </c>
    </row>
    <row r="803" spans="1:3" ht="12.75">
      <c r="A803">
        <v>1615</v>
      </c>
      <c r="B803" t="s">
        <v>1486</v>
      </c>
      <c r="C803">
        <v>1</v>
      </c>
    </row>
    <row r="804" spans="1:3" ht="12.75">
      <c r="A804">
        <v>1623</v>
      </c>
      <c r="B804" t="s">
        <v>1487</v>
      </c>
      <c r="C804">
        <v>3</v>
      </c>
    </row>
    <row r="805" spans="1:3" ht="12.75">
      <c r="A805">
        <v>1624</v>
      </c>
      <c r="B805" t="s">
        <v>1488</v>
      </c>
      <c r="C805">
        <v>3</v>
      </c>
    </row>
    <row r="806" spans="1:3" ht="12.75">
      <c r="A806">
        <v>1626</v>
      </c>
      <c r="B806" t="s">
        <v>1489</v>
      </c>
      <c r="C806">
        <v>2</v>
      </c>
    </row>
    <row r="807" spans="1:3" ht="12.75">
      <c r="A807">
        <v>1627</v>
      </c>
      <c r="B807" t="s">
        <v>1490</v>
      </c>
      <c r="C807">
        <v>2</v>
      </c>
    </row>
    <row r="808" spans="1:3" ht="12.75">
      <c r="A808">
        <v>1628</v>
      </c>
      <c r="B808" t="s">
        <v>1491</v>
      </c>
      <c r="C808">
        <v>2</v>
      </c>
    </row>
    <row r="809" spans="1:3" ht="12.75">
      <c r="A809">
        <v>1629</v>
      </c>
      <c r="B809" t="s">
        <v>1492</v>
      </c>
      <c r="C809">
        <v>2</v>
      </c>
    </row>
    <row r="810" spans="1:3" ht="12.75">
      <c r="A810">
        <v>1630</v>
      </c>
      <c r="B810" t="s">
        <v>1493</v>
      </c>
      <c r="C810">
        <v>2</v>
      </c>
    </row>
    <row r="811" spans="1:3" ht="12.75">
      <c r="A811">
        <v>1631</v>
      </c>
      <c r="B811" t="s">
        <v>1494</v>
      </c>
      <c r="C811">
        <v>1</v>
      </c>
    </row>
    <row r="812" spans="1:3" ht="12.75">
      <c r="A812">
        <v>1632</v>
      </c>
      <c r="B812" t="s">
        <v>1495</v>
      </c>
      <c r="C812">
        <v>1</v>
      </c>
    </row>
    <row r="813" spans="1:3" ht="12.75">
      <c r="A813">
        <v>1646</v>
      </c>
      <c r="B813" t="s">
        <v>1496</v>
      </c>
      <c r="C813">
        <v>3</v>
      </c>
    </row>
    <row r="814" spans="1:3" ht="12.75">
      <c r="A814">
        <v>1647</v>
      </c>
      <c r="B814" t="s">
        <v>1497</v>
      </c>
      <c r="C814">
        <v>2</v>
      </c>
    </row>
    <row r="815" spans="1:3" ht="12.75">
      <c r="A815">
        <v>1648</v>
      </c>
      <c r="B815" t="s">
        <v>1498</v>
      </c>
      <c r="C815">
        <v>1</v>
      </c>
    </row>
    <row r="816" spans="1:3" ht="12.75">
      <c r="A816">
        <v>1649</v>
      </c>
      <c r="B816" t="s">
        <v>1499</v>
      </c>
      <c r="C816">
        <v>3</v>
      </c>
    </row>
    <row r="817" spans="1:3" ht="12.75">
      <c r="A817">
        <v>1650</v>
      </c>
      <c r="B817" t="s">
        <v>1500</v>
      </c>
      <c r="C817">
        <v>2</v>
      </c>
    </row>
    <row r="818" spans="1:3" ht="12.75">
      <c r="A818">
        <v>1651</v>
      </c>
      <c r="B818" t="s">
        <v>1501</v>
      </c>
      <c r="C818">
        <v>2</v>
      </c>
    </row>
    <row r="819" spans="1:3" ht="12.75">
      <c r="A819">
        <v>1652</v>
      </c>
      <c r="B819" t="s">
        <v>1502</v>
      </c>
      <c r="C819">
        <v>1</v>
      </c>
    </row>
    <row r="820" spans="1:3" ht="12.75">
      <c r="A820">
        <v>1653</v>
      </c>
      <c r="B820" t="s">
        <v>1503</v>
      </c>
      <c r="C820">
        <v>2</v>
      </c>
    </row>
    <row r="821" spans="1:3" ht="12.75">
      <c r="A821">
        <v>1654</v>
      </c>
      <c r="B821" t="s">
        <v>1504</v>
      </c>
      <c r="C821">
        <v>2</v>
      </c>
    </row>
    <row r="822" spans="1:3" ht="12.75">
      <c r="A822">
        <v>1655</v>
      </c>
      <c r="B822" t="s">
        <v>1505</v>
      </c>
      <c r="C822">
        <v>2</v>
      </c>
    </row>
    <row r="823" spans="1:3" ht="12.75">
      <c r="A823">
        <v>1656</v>
      </c>
      <c r="B823" t="s">
        <v>1506</v>
      </c>
      <c r="C823">
        <v>2</v>
      </c>
    </row>
    <row r="824" spans="1:3" ht="12.75">
      <c r="A824">
        <v>1657</v>
      </c>
      <c r="B824" t="s">
        <v>1507</v>
      </c>
      <c r="C824">
        <v>2</v>
      </c>
    </row>
    <row r="825" spans="1:3" ht="12.75">
      <c r="A825">
        <v>1658</v>
      </c>
      <c r="B825" t="s">
        <v>1508</v>
      </c>
      <c r="C825">
        <v>1</v>
      </c>
    </row>
    <row r="826" spans="1:3" ht="12.75">
      <c r="A826">
        <v>1659</v>
      </c>
      <c r="B826" t="s">
        <v>1509</v>
      </c>
      <c r="C826">
        <v>1</v>
      </c>
    </row>
    <row r="827" spans="1:3" ht="12.75">
      <c r="A827">
        <v>1660</v>
      </c>
      <c r="B827" t="s">
        <v>1510</v>
      </c>
      <c r="C827">
        <v>1</v>
      </c>
    </row>
    <row r="828" spans="1:3" ht="12.75">
      <c r="A828">
        <v>1661</v>
      </c>
      <c r="B828" t="s">
        <v>1511</v>
      </c>
      <c r="C828">
        <v>1</v>
      </c>
    </row>
    <row r="829" spans="1:3" ht="12.75">
      <c r="A829">
        <v>1662</v>
      </c>
      <c r="B829" t="s">
        <v>1512</v>
      </c>
      <c r="C829">
        <v>1</v>
      </c>
    </row>
    <row r="830" spans="1:3" ht="12.75">
      <c r="A830">
        <v>1666</v>
      </c>
      <c r="B830" t="s">
        <v>1513</v>
      </c>
      <c r="C830">
        <v>3</v>
      </c>
    </row>
    <row r="831" spans="1:3" ht="12.75">
      <c r="A831">
        <v>1667</v>
      </c>
      <c r="B831" t="s">
        <v>1514</v>
      </c>
      <c r="C831">
        <v>3</v>
      </c>
    </row>
    <row r="832" spans="1:3" ht="12.75">
      <c r="A832">
        <v>1668</v>
      </c>
      <c r="B832" t="s">
        <v>1515</v>
      </c>
      <c r="C832">
        <v>3</v>
      </c>
    </row>
    <row r="833" spans="1:3" ht="12.75">
      <c r="A833">
        <v>1669</v>
      </c>
      <c r="B833" t="s">
        <v>1516</v>
      </c>
      <c r="C833">
        <v>3</v>
      </c>
    </row>
    <row r="834" spans="1:3" ht="12.75">
      <c r="A834">
        <v>1670</v>
      </c>
      <c r="B834" t="s">
        <v>1517</v>
      </c>
      <c r="C834">
        <v>2</v>
      </c>
    </row>
    <row r="835" spans="1:3" ht="12.75">
      <c r="A835">
        <v>1671</v>
      </c>
      <c r="B835" t="s">
        <v>1518</v>
      </c>
      <c r="C835">
        <v>2</v>
      </c>
    </row>
    <row r="836" spans="1:3" ht="12.75">
      <c r="A836">
        <v>1672</v>
      </c>
      <c r="B836" t="s">
        <v>1519</v>
      </c>
      <c r="C836">
        <v>2</v>
      </c>
    </row>
    <row r="837" spans="1:3" ht="12.75">
      <c r="A837">
        <v>1673</v>
      </c>
      <c r="B837" t="s">
        <v>1520</v>
      </c>
      <c r="C837">
        <v>2</v>
      </c>
    </row>
    <row r="838" spans="1:3" ht="12.75">
      <c r="A838">
        <v>1674</v>
      </c>
      <c r="B838" t="s">
        <v>1521</v>
      </c>
      <c r="C838">
        <v>2</v>
      </c>
    </row>
    <row r="839" spans="1:3" ht="12.75">
      <c r="A839">
        <v>1675</v>
      </c>
      <c r="B839" t="s">
        <v>1522</v>
      </c>
      <c r="C839">
        <v>2</v>
      </c>
    </row>
    <row r="840" spans="1:3" ht="12.75">
      <c r="A840">
        <v>1676</v>
      </c>
      <c r="B840" t="s">
        <v>1523</v>
      </c>
      <c r="C840">
        <v>2</v>
      </c>
    </row>
    <row r="841" spans="1:3" ht="12.75">
      <c r="A841">
        <v>1677</v>
      </c>
      <c r="B841" t="s">
        <v>1524</v>
      </c>
      <c r="C841">
        <v>2</v>
      </c>
    </row>
    <row r="842" spans="1:3" ht="12.75">
      <c r="A842">
        <v>1678</v>
      </c>
      <c r="B842" t="s">
        <v>1525</v>
      </c>
      <c r="C842">
        <v>2</v>
      </c>
    </row>
    <row r="843" spans="1:3" ht="12.75">
      <c r="A843">
        <v>1679</v>
      </c>
      <c r="B843" t="s">
        <v>1526</v>
      </c>
      <c r="C843">
        <v>1</v>
      </c>
    </row>
    <row r="844" spans="1:3" ht="12.75">
      <c r="A844">
        <v>1680</v>
      </c>
      <c r="B844" t="s">
        <v>1527</v>
      </c>
      <c r="C844">
        <v>1</v>
      </c>
    </row>
    <row r="845" spans="1:3" ht="12.75">
      <c r="A845">
        <v>1681</v>
      </c>
      <c r="B845" t="s">
        <v>1528</v>
      </c>
      <c r="C845">
        <v>1</v>
      </c>
    </row>
    <row r="846" spans="1:3" ht="12.75">
      <c r="A846">
        <v>1682</v>
      </c>
      <c r="B846" t="s">
        <v>1529</v>
      </c>
      <c r="C846">
        <v>1</v>
      </c>
    </row>
    <row r="847" spans="1:3" ht="12.75">
      <c r="A847">
        <v>1683</v>
      </c>
      <c r="B847" t="s">
        <v>1530</v>
      </c>
      <c r="C847">
        <v>1</v>
      </c>
    </row>
    <row r="848" spans="1:3" ht="12.75">
      <c r="A848">
        <v>1684</v>
      </c>
      <c r="B848" t="s">
        <v>1531</v>
      </c>
      <c r="C848">
        <v>1</v>
      </c>
    </row>
    <row r="849" spans="1:3" ht="12.75">
      <c r="A849">
        <v>1685</v>
      </c>
      <c r="B849" t="s">
        <v>1532</v>
      </c>
      <c r="C849">
        <v>1</v>
      </c>
    </row>
    <row r="850" spans="1:3" ht="12.75">
      <c r="A850">
        <v>1686</v>
      </c>
      <c r="B850" t="s">
        <v>1533</v>
      </c>
      <c r="C850">
        <v>1</v>
      </c>
    </row>
    <row r="851" spans="1:3" ht="12.75">
      <c r="A851">
        <v>1687</v>
      </c>
      <c r="B851" t="s">
        <v>1534</v>
      </c>
      <c r="C851">
        <v>1</v>
      </c>
    </row>
    <row r="852" spans="1:3" ht="12.75">
      <c r="A852">
        <v>1688</v>
      </c>
      <c r="B852" t="s">
        <v>1535</v>
      </c>
      <c r="C852">
        <v>1</v>
      </c>
    </row>
    <row r="853" spans="1:3" ht="12.75">
      <c r="A853">
        <v>1690</v>
      </c>
      <c r="B853" t="s">
        <v>1536</v>
      </c>
      <c r="C853">
        <v>3</v>
      </c>
    </row>
    <row r="854" spans="1:3" ht="12.75">
      <c r="A854">
        <v>1691</v>
      </c>
      <c r="B854" t="s">
        <v>1537</v>
      </c>
      <c r="C854">
        <v>3</v>
      </c>
    </row>
    <row r="855" spans="1:3" ht="12.75">
      <c r="A855">
        <v>1692</v>
      </c>
      <c r="B855" t="s">
        <v>1538</v>
      </c>
      <c r="C855">
        <v>3</v>
      </c>
    </row>
    <row r="856" spans="1:3" ht="12.75">
      <c r="A856">
        <v>1693</v>
      </c>
      <c r="B856" t="s">
        <v>1539</v>
      </c>
      <c r="C856">
        <v>3</v>
      </c>
    </row>
    <row r="857" spans="1:3" ht="12.75">
      <c r="A857">
        <v>1694</v>
      </c>
      <c r="B857" t="s">
        <v>1540</v>
      </c>
      <c r="C857">
        <v>3</v>
      </c>
    </row>
    <row r="858" spans="1:3" ht="12.75">
      <c r="A858">
        <v>1695</v>
      </c>
      <c r="B858" t="s">
        <v>1541</v>
      </c>
      <c r="C858">
        <v>3</v>
      </c>
    </row>
    <row r="859" spans="1:3" ht="12.75">
      <c r="A859">
        <v>1696</v>
      </c>
      <c r="B859" t="s">
        <v>1542</v>
      </c>
      <c r="C859">
        <v>3</v>
      </c>
    </row>
    <row r="860" spans="1:3" ht="12.75">
      <c r="A860">
        <v>1697</v>
      </c>
      <c r="B860" t="s">
        <v>1543</v>
      </c>
      <c r="C860">
        <v>3</v>
      </c>
    </row>
    <row r="861" spans="1:3" ht="12.75">
      <c r="A861">
        <v>1698</v>
      </c>
      <c r="B861" t="s">
        <v>1544</v>
      </c>
      <c r="C861">
        <v>2</v>
      </c>
    </row>
    <row r="862" spans="1:3" ht="12.75">
      <c r="A862">
        <v>1699</v>
      </c>
      <c r="B862" t="s">
        <v>1545</v>
      </c>
      <c r="C862">
        <v>2</v>
      </c>
    </row>
    <row r="863" spans="1:3" ht="12.75">
      <c r="A863">
        <v>1700</v>
      </c>
      <c r="B863" t="s">
        <v>1546</v>
      </c>
      <c r="C863">
        <v>2</v>
      </c>
    </row>
    <row r="864" spans="1:3" ht="12.75">
      <c r="A864">
        <v>1701</v>
      </c>
      <c r="B864" t="s">
        <v>1547</v>
      </c>
      <c r="C864">
        <v>2</v>
      </c>
    </row>
    <row r="865" spans="1:3" ht="12.75">
      <c r="A865">
        <v>1702</v>
      </c>
      <c r="B865" t="s">
        <v>1548</v>
      </c>
      <c r="C865">
        <v>2</v>
      </c>
    </row>
    <row r="866" spans="1:3" ht="12.75">
      <c r="A866">
        <v>1703</v>
      </c>
      <c r="B866" t="s">
        <v>1549</v>
      </c>
      <c r="C866">
        <v>2</v>
      </c>
    </row>
    <row r="867" spans="1:3" ht="12.75">
      <c r="A867">
        <v>1705</v>
      </c>
      <c r="B867" t="s">
        <v>1550</v>
      </c>
      <c r="C867">
        <v>2</v>
      </c>
    </row>
    <row r="868" spans="1:3" ht="12.75">
      <c r="A868">
        <v>1706</v>
      </c>
      <c r="B868" t="s">
        <v>1551</v>
      </c>
      <c r="C868">
        <v>2</v>
      </c>
    </row>
    <row r="869" spans="1:3" ht="12.75">
      <c r="A869">
        <v>1717</v>
      </c>
      <c r="B869" t="s">
        <v>1552</v>
      </c>
      <c r="C869">
        <v>3</v>
      </c>
    </row>
    <row r="870" spans="1:3" ht="12.75">
      <c r="A870">
        <v>1718</v>
      </c>
      <c r="B870" t="s">
        <v>1553</v>
      </c>
      <c r="C870">
        <v>3</v>
      </c>
    </row>
    <row r="871" spans="1:3" ht="12.75">
      <c r="A871">
        <v>1719</v>
      </c>
      <c r="B871" t="s">
        <v>1554</v>
      </c>
      <c r="C871">
        <v>3</v>
      </c>
    </row>
    <row r="872" spans="1:3" ht="12.75">
      <c r="A872">
        <v>1721</v>
      </c>
      <c r="B872" t="s">
        <v>1555</v>
      </c>
      <c r="C872">
        <v>3</v>
      </c>
    </row>
    <row r="873" spans="1:3" ht="12.75">
      <c r="A873">
        <v>1722</v>
      </c>
      <c r="B873" t="s">
        <v>1556</v>
      </c>
      <c r="C873">
        <v>2</v>
      </c>
    </row>
    <row r="874" spans="1:3" ht="12.75">
      <c r="A874">
        <v>1723</v>
      </c>
      <c r="B874" t="s">
        <v>1557</v>
      </c>
      <c r="C874">
        <v>2</v>
      </c>
    </row>
    <row r="875" spans="1:3" ht="12.75">
      <c r="A875">
        <v>1724</v>
      </c>
      <c r="B875" t="s">
        <v>1558</v>
      </c>
      <c r="C875">
        <v>2</v>
      </c>
    </row>
    <row r="876" spans="1:3" ht="12.75">
      <c r="A876">
        <v>1725</v>
      </c>
      <c r="B876" t="s">
        <v>1559</v>
      </c>
      <c r="C876">
        <v>1</v>
      </c>
    </row>
    <row r="877" spans="1:3" ht="12.75">
      <c r="A877">
        <v>1726</v>
      </c>
      <c r="B877" t="s">
        <v>1560</v>
      </c>
      <c r="C877">
        <v>1</v>
      </c>
    </row>
    <row r="878" spans="1:3" ht="12.75">
      <c r="A878">
        <v>1727</v>
      </c>
      <c r="B878" t="s">
        <v>1561</v>
      </c>
      <c r="C878">
        <v>1</v>
      </c>
    </row>
    <row r="879" spans="1:3" ht="12.75">
      <c r="A879">
        <v>1728</v>
      </c>
      <c r="B879" t="s">
        <v>1562</v>
      </c>
      <c r="C879">
        <v>1</v>
      </c>
    </row>
    <row r="880" spans="1:3" ht="12.75">
      <c r="A880">
        <v>1729</v>
      </c>
      <c r="B880" t="s">
        <v>1563</v>
      </c>
      <c r="C880">
        <v>1</v>
      </c>
    </row>
    <row r="881" spans="1:3" ht="12.75">
      <c r="A881">
        <v>1730</v>
      </c>
      <c r="B881" t="s">
        <v>1564</v>
      </c>
      <c r="C881">
        <v>1</v>
      </c>
    </row>
    <row r="882" spans="1:3" ht="12.75">
      <c r="A882">
        <v>1750</v>
      </c>
      <c r="B882" t="s">
        <v>1565</v>
      </c>
      <c r="C882">
        <v>3</v>
      </c>
    </row>
    <row r="883" spans="1:3" ht="12.75">
      <c r="A883">
        <v>1751</v>
      </c>
      <c r="B883" t="s">
        <v>1566</v>
      </c>
      <c r="C883">
        <v>3</v>
      </c>
    </row>
    <row r="884" spans="1:3" ht="12.75">
      <c r="A884">
        <v>1752</v>
      </c>
      <c r="B884" t="s">
        <v>1567</v>
      </c>
      <c r="C884">
        <v>3</v>
      </c>
    </row>
    <row r="885" spans="1:3" ht="12.75">
      <c r="A885">
        <v>1753</v>
      </c>
      <c r="B885" t="s">
        <v>1568</v>
      </c>
      <c r="C885">
        <v>3</v>
      </c>
    </row>
    <row r="886" spans="1:3" ht="12.75">
      <c r="A886">
        <v>1760</v>
      </c>
      <c r="B886" t="s">
        <v>1569</v>
      </c>
      <c r="C886">
        <v>2</v>
      </c>
    </row>
    <row r="887" spans="1:3" ht="12.75">
      <c r="A887">
        <v>1761</v>
      </c>
      <c r="B887" t="s">
        <v>1570</v>
      </c>
      <c r="C887">
        <v>2</v>
      </c>
    </row>
    <row r="888" spans="1:3" ht="12.75">
      <c r="A888">
        <v>1762</v>
      </c>
      <c r="B888" t="s">
        <v>1571</v>
      </c>
      <c r="C888">
        <v>2</v>
      </c>
    </row>
    <row r="889" spans="1:3" ht="12.75">
      <c r="A889">
        <v>1763</v>
      </c>
      <c r="B889" t="s">
        <v>1572</v>
      </c>
      <c r="C889">
        <v>2</v>
      </c>
    </row>
    <row r="890" spans="1:3" ht="12.75">
      <c r="A890">
        <v>1764</v>
      </c>
      <c r="B890" t="s">
        <v>1573</v>
      </c>
      <c r="C890">
        <v>2</v>
      </c>
    </row>
    <row r="891" spans="1:3" ht="12.75">
      <c r="A891">
        <v>1765</v>
      </c>
      <c r="B891" t="s">
        <v>1574</v>
      </c>
      <c r="C891">
        <v>2</v>
      </c>
    </row>
    <row r="892" spans="1:3" ht="12.75">
      <c r="A892">
        <v>1766</v>
      </c>
      <c r="B892" t="s">
        <v>1575</v>
      </c>
      <c r="C892">
        <v>1</v>
      </c>
    </row>
    <row r="893" spans="1:3" ht="12.75">
      <c r="A893">
        <v>1767</v>
      </c>
      <c r="B893" t="s">
        <v>1576</v>
      </c>
      <c r="C893">
        <v>1</v>
      </c>
    </row>
    <row r="894" spans="1:3" ht="12.75">
      <c r="A894">
        <v>1768</v>
      </c>
      <c r="B894" t="s">
        <v>1577</v>
      </c>
      <c r="C894">
        <v>1</v>
      </c>
    </row>
    <row r="895" spans="1:3" ht="12.75">
      <c r="A895">
        <v>1769</v>
      </c>
      <c r="B895" t="s">
        <v>1578</v>
      </c>
      <c r="C895">
        <v>1</v>
      </c>
    </row>
    <row r="896" spans="1:3" ht="12.75">
      <c r="A896">
        <v>1770</v>
      </c>
      <c r="B896" t="s">
        <v>1579</v>
      </c>
      <c r="C896">
        <v>1</v>
      </c>
    </row>
    <row r="897" spans="1:3" ht="12.75">
      <c r="A897">
        <v>1777</v>
      </c>
      <c r="B897" t="s">
        <v>1580</v>
      </c>
      <c r="C897">
        <v>3</v>
      </c>
    </row>
    <row r="898" spans="1:3" ht="12.75">
      <c r="A898">
        <v>1778</v>
      </c>
      <c r="B898" t="s">
        <v>1581</v>
      </c>
      <c r="C898">
        <v>3</v>
      </c>
    </row>
    <row r="899" spans="1:3" ht="12.75">
      <c r="A899">
        <v>1779</v>
      </c>
      <c r="B899" t="s">
        <v>1582</v>
      </c>
      <c r="C899">
        <v>3</v>
      </c>
    </row>
    <row r="900" spans="1:3" ht="12.75">
      <c r="A900">
        <v>1780</v>
      </c>
      <c r="B900" t="s">
        <v>1583</v>
      </c>
      <c r="C900">
        <v>3</v>
      </c>
    </row>
    <row r="901" spans="1:3" ht="12.75">
      <c r="A901">
        <v>1797</v>
      </c>
      <c r="B901" t="s">
        <v>1584</v>
      </c>
      <c r="C901">
        <v>3</v>
      </c>
    </row>
    <row r="902" spans="1:3" ht="12.75">
      <c r="A902">
        <v>1798</v>
      </c>
      <c r="B902" t="s">
        <v>1585</v>
      </c>
      <c r="C902">
        <v>3</v>
      </c>
    </row>
    <row r="903" spans="1:3" ht="12.75">
      <c r="A903">
        <v>1800</v>
      </c>
      <c r="B903" t="s">
        <v>1586</v>
      </c>
      <c r="C903">
        <v>3</v>
      </c>
    </row>
    <row r="904" spans="1:3" ht="12.75">
      <c r="A904">
        <v>1801</v>
      </c>
      <c r="B904" t="s">
        <v>1587</v>
      </c>
      <c r="C904">
        <v>3</v>
      </c>
    </row>
    <row r="905" spans="1:3" ht="12.75">
      <c r="A905">
        <v>1803</v>
      </c>
      <c r="B905" t="s">
        <v>1588</v>
      </c>
      <c r="C905">
        <v>2</v>
      </c>
    </row>
    <row r="906" spans="1:3" ht="12.75">
      <c r="A906">
        <v>1804</v>
      </c>
      <c r="B906" t="s">
        <v>1589</v>
      </c>
      <c r="C906">
        <v>1</v>
      </c>
    </row>
    <row r="907" spans="1:3" ht="12.75">
      <c r="A907">
        <v>1805</v>
      </c>
      <c r="B907" t="s">
        <v>1590</v>
      </c>
      <c r="C907">
        <v>1</v>
      </c>
    </row>
    <row r="908" spans="1:3" ht="12.75">
      <c r="A908">
        <v>1823</v>
      </c>
      <c r="B908" t="s">
        <v>1591</v>
      </c>
      <c r="C908">
        <v>3</v>
      </c>
    </row>
    <row r="909" spans="1:3" ht="12.75">
      <c r="A909">
        <v>1824</v>
      </c>
      <c r="B909" t="s">
        <v>1592</v>
      </c>
      <c r="C909">
        <v>2</v>
      </c>
    </row>
    <row r="910" spans="1:3" ht="12.75">
      <c r="A910">
        <v>1826</v>
      </c>
      <c r="B910" t="s">
        <v>1593</v>
      </c>
      <c r="C910">
        <v>1</v>
      </c>
    </row>
    <row r="911" spans="1:3" ht="12.75">
      <c r="A911">
        <v>1844</v>
      </c>
      <c r="B911" t="s">
        <v>1594</v>
      </c>
      <c r="C911">
        <v>1</v>
      </c>
    </row>
    <row r="912" spans="1:3" ht="12.75">
      <c r="A912">
        <v>1845</v>
      </c>
      <c r="B912" t="s">
        <v>1595</v>
      </c>
      <c r="C912">
        <v>2</v>
      </c>
    </row>
    <row r="913" spans="1:3" ht="12.75">
      <c r="A913">
        <v>1846</v>
      </c>
      <c r="B913" t="s">
        <v>1596</v>
      </c>
      <c r="C913">
        <v>2</v>
      </c>
    </row>
    <row r="914" spans="1:3" ht="12.75">
      <c r="A914">
        <v>1847</v>
      </c>
      <c r="B914" t="s">
        <v>1597</v>
      </c>
      <c r="C914">
        <v>2</v>
      </c>
    </row>
    <row r="915" spans="1:3" ht="12.75">
      <c r="A915">
        <v>1881</v>
      </c>
      <c r="B915" t="s">
        <v>1598</v>
      </c>
      <c r="C915">
        <v>2</v>
      </c>
    </row>
    <row r="916" spans="1:3" ht="12.75">
      <c r="A916">
        <v>1904</v>
      </c>
      <c r="B916" t="s">
        <v>1599</v>
      </c>
      <c r="C916">
        <v>2</v>
      </c>
    </row>
    <row r="917" spans="1:3" ht="12.75">
      <c r="A917">
        <v>1907</v>
      </c>
      <c r="B917" t="s">
        <v>1600</v>
      </c>
      <c r="C917">
        <v>3</v>
      </c>
    </row>
    <row r="918" spans="1:3" ht="12.75">
      <c r="A918">
        <v>1908</v>
      </c>
      <c r="B918" t="s">
        <v>1601</v>
      </c>
      <c r="C918">
        <v>3</v>
      </c>
    </row>
    <row r="919" spans="1:3" ht="12.75">
      <c r="A919">
        <v>1909</v>
      </c>
      <c r="B919" t="s">
        <v>1602</v>
      </c>
      <c r="C919">
        <v>2</v>
      </c>
    </row>
    <row r="920" spans="1:3" ht="12.75">
      <c r="A920">
        <v>1910</v>
      </c>
      <c r="B920" t="s">
        <v>1603</v>
      </c>
      <c r="C920">
        <v>3</v>
      </c>
    </row>
    <row r="921" spans="1:3" ht="12.75">
      <c r="A921">
        <v>1919</v>
      </c>
      <c r="B921" t="s">
        <v>1604</v>
      </c>
      <c r="C921">
        <v>3</v>
      </c>
    </row>
    <row r="922" spans="1:3" ht="12.75">
      <c r="A922">
        <v>1920</v>
      </c>
      <c r="B922" t="s">
        <v>1605</v>
      </c>
      <c r="C922">
        <v>3</v>
      </c>
    </row>
    <row r="923" spans="1:3" ht="12.75">
      <c r="A923">
        <v>1921</v>
      </c>
      <c r="B923" t="s">
        <v>1606</v>
      </c>
      <c r="C923">
        <v>3</v>
      </c>
    </row>
    <row r="924" spans="1:3" ht="12.75">
      <c r="A924">
        <v>1922</v>
      </c>
      <c r="B924" t="s">
        <v>1607</v>
      </c>
      <c r="C924">
        <v>3</v>
      </c>
    </row>
    <row r="925" spans="1:3" ht="12.75">
      <c r="A925">
        <v>1923</v>
      </c>
      <c r="B925" t="s">
        <v>1608</v>
      </c>
      <c r="C925">
        <v>3</v>
      </c>
    </row>
    <row r="926" spans="1:3" ht="12.75">
      <c r="A926">
        <v>1924</v>
      </c>
      <c r="B926" t="s">
        <v>1609</v>
      </c>
      <c r="C926">
        <v>3</v>
      </c>
    </row>
    <row r="927" spans="1:3" ht="12.75">
      <c r="A927">
        <v>1925</v>
      </c>
      <c r="B927" t="s">
        <v>1610</v>
      </c>
      <c r="C927">
        <v>3</v>
      </c>
    </row>
    <row r="928" spans="1:3" ht="12.75">
      <c r="A928">
        <v>1926</v>
      </c>
      <c r="B928" t="s">
        <v>1611</v>
      </c>
      <c r="C928">
        <v>2</v>
      </c>
    </row>
    <row r="929" spans="1:3" ht="12.75">
      <c r="A929">
        <v>1927</v>
      </c>
      <c r="B929" t="s">
        <v>1612</v>
      </c>
      <c r="C929">
        <v>2</v>
      </c>
    </row>
    <row r="930" spans="1:3" ht="12.75">
      <c r="A930">
        <v>1928</v>
      </c>
      <c r="B930" t="s">
        <v>1613</v>
      </c>
      <c r="C930">
        <v>2</v>
      </c>
    </row>
    <row r="931" spans="1:3" ht="12.75">
      <c r="A931">
        <v>1929</v>
      </c>
      <c r="B931" t="s">
        <v>1614</v>
      </c>
      <c r="C931">
        <v>2</v>
      </c>
    </row>
    <row r="932" spans="1:3" ht="12.75">
      <c r="A932">
        <v>1930</v>
      </c>
      <c r="B932" t="s">
        <v>1615</v>
      </c>
      <c r="C932">
        <v>2</v>
      </c>
    </row>
    <row r="933" spans="1:3" ht="12.75">
      <c r="A933">
        <v>1931</v>
      </c>
      <c r="B933" t="s">
        <v>1616</v>
      </c>
      <c r="C933">
        <v>1</v>
      </c>
    </row>
    <row r="934" spans="1:3" ht="12.75">
      <c r="A934">
        <v>1932</v>
      </c>
      <c r="B934" t="s">
        <v>1617</v>
      </c>
      <c r="C934">
        <v>1</v>
      </c>
    </row>
    <row r="935" spans="1:3" ht="12.75">
      <c r="A935">
        <v>1936</v>
      </c>
      <c r="B935" t="s">
        <v>1618</v>
      </c>
      <c r="C935">
        <v>3</v>
      </c>
    </row>
    <row r="936" spans="1:3" ht="12.75">
      <c r="A936">
        <v>1937</v>
      </c>
      <c r="B936" t="s">
        <v>1619</v>
      </c>
      <c r="C936">
        <v>2</v>
      </c>
    </row>
    <row r="937" spans="1:3" ht="12.75">
      <c r="A937">
        <v>1938</v>
      </c>
      <c r="B937" t="s">
        <v>1620</v>
      </c>
      <c r="C937">
        <v>1</v>
      </c>
    </row>
    <row r="938" spans="1:3" ht="12.75">
      <c r="A938">
        <v>1939</v>
      </c>
      <c r="B938" t="s">
        <v>1621</v>
      </c>
      <c r="C938">
        <v>1</v>
      </c>
    </row>
    <row r="939" spans="1:3" ht="12.75">
      <c r="A939">
        <v>1940</v>
      </c>
      <c r="B939" t="s">
        <v>1622</v>
      </c>
      <c r="C939">
        <v>1</v>
      </c>
    </row>
    <row r="940" spans="1:3" ht="12.75">
      <c r="A940">
        <v>1941</v>
      </c>
      <c r="B940" t="s">
        <v>1623</v>
      </c>
      <c r="C940">
        <v>1</v>
      </c>
    </row>
    <row r="941" spans="1:3" ht="12.75">
      <c r="A941">
        <v>1942</v>
      </c>
      <c r="B941" t="s">
        <v>1624</v>
      </c>
      <c r="C941">
        <v>1</v>
      </c>
    </row>
    <row r="942" spans="1:3" ht="12.75">
      <c r="A942">
        <v>1943</v>
      </c>
      <c r="B942" t="s">
        <v>1625</v>
      </c>
      <c r="C942">
        <v>3</v>
      </c>
    </row>
    <row r="943" spans="1:3" ht="12.75">
      <c r="A943">
        <v>1944</v>
      </c>
      <c r="B943" t="s">
        <v>1626</v>
      </c>
      <c r="C943">
        <v>3</v>
      </c>
    </row>
    <row r="944" spans="1:3" ht="12.75">
      <c r="A944">
        <v>1945</v>
      </c>
      <c r="B944" t="s">
        <v>1627</v>
      </c>
      <c r="C944">
        <v>3</v>
      </c>
    </row>
    <row r="945" spans="1:3" ht="12.75">
      <c r="A945">
        <v>1946</v>
      </c>
      <c r="B945" t="s">
        <v>1628</v>
      </c>
      <c r="C945">
        <v>3</v>
      </c>
    </row>
    <row r="946" spans="1:3" ht="12.75">
      <c r="A946">
        <v>1947</v>
      </c>
      <c r="B946" t="s">
        <v>1629</v>
      </c>
      <c r="C946">
        <v>1</v>
      </c>
    </row>
    <row r="947" spans="1:3" ht="12.75">
      <c r="A947">
        <v>1948</v>
      </c>
      <c r="B947" t="s">
        <v>1630</v>
      </c>
      <c r="C947">
        <v>3</v>
      </c>
    </row>
    <row r="948" spans="1:3" ht="12.75">
      <c r="A948">
        <v>1949</v>
      </c>
      <c r="B948" t="s">
        <v>1631</v>
      </c>
      <c r="C948">
        <v>2</v>
      </c>
    </row>
    <row r="949" spans="1:3" ht="12.75">
      <c r="A949">
        <v>1950</v>
      </c>
      <c r="B949" t="s">
        <v>1632</v>
      </c>
      <c r="C949">
        <v>2</v>
      </c>
    </row>
    <row r="950" spans="1:3" ht="12.75">
      <c r="A950">
        <v>1951</v>
      </c>
      <c r="B950" t="s">
        <v>1633</v>
      </c>
      <c r="C950">
        <v>2</v>
      </c>
    </row>
    <row r="951" spans="1:3" ht="12.75">
      <c r="A951">
        <v>1952</v>
      </c>
      <c r="B951" t="s">
        <v>1634</v>
      </c>
      <c r="C951">
        <v>1</v>
      </c>
    </row>
    <row r="952" spans="1:3" ht="12.75">
      <c r="A952">
        <v>1953</v>
      </c>
      <c r="B952" t="s">
        <v>1635</v>
      </c>
      <c r="C952">
        <v>2</v>
      </c>
    </row>
    <row r="953" spans="1:3" ht="12.75">
      <c r="A953">
        <v>1954</v>
      </c>
      <c r="B953" t="s">
        <v>1636</v>
      </c>
      <c r="C953">
        <v>1</v>
      </c>
    </row>
    <row r="954" spans="1:3" ht="12.75">
      <c r="A954">
        <v>1955</v>
      </c>
      <c r="B954" t="s">
        <v>1637</v>
      </c>
      <c r="C954">
        <v>1</v>
      </c>
    </row>
    <row r="955" spans="1:3" ht="12.75">
      <c r="A955">
        <v>1956</v>
      </c>
      <c r="B955" t="s">
        <v>1638</v>
      </c>
      <c r="C955">
        <v>2</v>
      </c>
    </row>
    <row r="956" spans="1:3" ht="12.75">
      <c r="A956">
        <v>1957</v>
      </c>
      <c r="B956" t="s">
        <v>1639</v>
      </c>
      <c r="C956">
        <v>2</v>
      </c>
    </row>
    <row r="957" spans="1:3" ht="12.75">
      <c r="A957">
        <v>1958</v>
      </c>
      <c r="B957" t="s">
        <v>1640</v>
      </c>
      <c r="C957">
        <v>3</v>
      </c>
    </row>
    <row r="958" spans="1:3" ht="12.75">
      <c r="A958">
        <v>1959</v>
      </c>
      <c r="B958" t="s">
        <v>1641</v>
      </c>
      <c r="C958">
        <v>1</v>
      </c>
    </row>
    <row r="959" spans="1:3" ht="12.75">
      <c r="A959">
        <v>1960</v>
      </c>
      <c r="B959" t="s">
        <v>1642</v>
      </c>
      <c r="C959">
        <v>1</v>
      </c>
    </row>
    <row r="960" spans="1:3" ht="12.75">
      <c r="A960">
        <v>1982</v>
      </c>
      <c r="B960" t="s">
        <v>1643</v>
      </c>
      <c r="C960">
        <v>3</v>
      </c>
    </row>
    <row r="961" spans="1:3" ht="12.75">
      <c r="A961">
        <v>1983</v>
      </c>
      <c r="B961" t="s">
        <v>1644</v>
      </c>
      <c r="C961">
        <v>3</v>
      </c>
    </row>
    <row r="962" spans="1:3" ht="12.75">
      <c r="A962">
        <v>2002</v>
      </c>
      <c r="B962" t="s">
        <v>1645</v>
      </c>
      <c r="C962">
        <v>3</v>
      </c>
    </row>
    <row r="963" spans="1:3" ht="12.75">
      <c r="A963">
        <v>2003</v>
      </c>
      <c r="B963" t="s">
        <v>1646</v>
      </c>
      <c r="C963">
        <v>3</v>
      </c>
    </row>
    <row r="964" spans="1:3" ht="12.75">
      <c r="A964">
        <v>2004</v>
      </c>
      <c r="B964" t="s">
        <v>1647</v>
      </c>
      <c r="C964">
        <v>2</v>
      </c>
    </row>
    <row r="965" spans="1:3" ht="12.75">
      <c r="A965">
        <v>2005</v>
      </c>
      <c r="B965" t="s">
        <v>1648</v>
      </c>
      <c r="C965">
        <v>2</v>
      </c>
    </row>
    <row r="966" spans="1:3" ht="12.75">
      <c r="A966">
        <v>2006</v>
      </c>
      <c r="B966" t="s">
        <v>1649</v>
      </c>
      <c r="C966">
        <v>2</v>
      </c>
    </row>
    <row r="967" spans="1:3" ht="12.75">
      <c r="A967">
        <v>2007</v>
      </c>
      <c r="B967" t="s">
        <v>1650</v>
      </c>
      <c r="C967">
        <v>1</v>
      </c>
    </row>
    <row r="968" spans="1:3" ht="12.75">
      <c r="A968">
        <v>2008</v>
      </c>
      <c r="B968" t="s">
        <v>1651</v>
      </c>
      <c r="C968">
        <v>2</v>
      </c>
    </row>
    <row r="969" spans="1:3" ht="12.75">
      <c r="A969">
        <v>2009</v>
      </c>
      <c r="B969" t="s">
        <v>1652</v>
      </c>
      <c r="C969">
        <v>1</v>
      </c>
    </row>
    <row r="970" spans="1:3" ht="12.75">
      <c r="A970">
        <v>2010</v>
      </c>
      <c r="B970" t="s">
        <v>1653</v>
      </c>
      <c r="C970">
        <v>2</v>
      </c>
    </row>
    <row r="971" spans="1:3" ht="12.75">
      <c r="A971">
        <v>2011</v>
      </c>
      <c r="B971" t="s">
        <v>1654</v>
      </c>
      <c r="C971">
        <v>1</v>
      </c>
    </row>
    <row r="972" spans="1:3" ht="12.75">
      <c r="A972">
        <v>2012</v>
      </c>
      <c r="B972" t="s">
        <v>1655</v>
      </c>
      <c r="C972">
        <v>1</v>
      </c>
    </row>
    <row r="973" spans="1:3" ht="12.75">
      <c r="A973">
        <v>2013</v>
      </c>
      <c r="B973" t="s">
        <v>1656</v>
      </c>
      <c r="C973">
        <v>3</v>
      </c>
    </row>
    <row r="974" spans="1:3" ht="12.75">
      <c r="A974">
        <v>2014</v>
      </c>
      <c r="B974" t="s">
        <v>1657</v>
      </c>
      <c r="C974">
        <v>1</v>
      </c>
    </row>
    <row r="975" spans="1:3" ht="12.75">
      <c r="A975">
        <v>2015</v>
      </c>
      <c r="B975" t="s">
        <v>1658</v>
      </c>
      <c r="C975">
        <v>1</v>
      </c>
    </row>
    <row r="976" spans="1:3" ht="12.75">
      <c r="A976">
        <v>2027</v>
      </c>
      <c r="B976" t="s">
        <v>1659</v>
      </c>
      <c r="C976">
        <v>3</v>
      </c>
    </row>
    <row r="977" spans="1:3" ht="12.75">
      <c r="A977">
        <v>2028</v>
      </c>
      <c r="B977" t="s">
        <v>1660</v>
      </c>
      <c r="C977">
        <v>3</v>
      </c>
    </row>
    <row r="978" spans="1:3" ht="12.75">
      <c r="A978">
        <v>2029</v>
      </c>
      <c r="B978" t="s">
        <v>1661</v>
      </c>
      <c r="C978">
        <v>1</v>
      </c>
    </row>
    <row r="979" spans="1:3" ht="12.75">
      <c r="A979">
        <v>2030</v>
      </c>
      <c r="B979" t="s">
        <v>1662</v>
      </c>
      <c r="C979">
        <v>3</v>
      </c>
    </row>
    <row r="980" spans="1:3" ht="12.75">
      <c r="A980">
        <v>2030</v>
      </c>
      <c r="B980" t="s">
        <v>1663</v>
      </c>
      <c r="C980">
        <v>3</v>
      </c>
    </row>
    <row r="981" spans="1:3" ht="12.75">
      <c r="A981">
        <v>2031</v>
      </c>
      <c r="B981" t="s">
        <v>1664</v>
      </c>
      <c r="C981">
        <v>3</v>
      </c>
    </row>
    <row r="982" spans="1:3" ht="12.75">
      <c r="A982">
        <v>2032</v>
      </c>
      <c r="B982" t="s">
        <v>1665</v>
      </c>
      <c r="C982">
        <v>3</v>
      </c>
    </row>
    <row r="983" spans="1:3" ht="12.75">
      <c r="A983">
        <v>2033</v>
      </c>
      <c r="B983" t="s">
        <v>1666</v>
      </c>
      <c r="C983">
        <v>3</v>
      </c>
    </row>
    <row r="984" spans="1:3" ht="12.75">
      <c r="A984">
        <v>2034</v>
      </c>
      <c r="B984" t="s">
        <v>1667</v>
      </c>
      <c r="C984">
        <v>1</v>
      </c>
    </row>
    <row r="985" spans="1:3" ht="12.75">
      <c r="A985">
        <v>2035</v>
      </c>
      <c r="B985" t="s">
        <v>1668</v>
      </c>
      <c r="C985">
        <v>1</v>
      </c>
    </row>
    <row r="986" spans="1:3" ht="12.75">
      <c r="A986">
        <v>2036</v>
      </c>
      <c r="B986" t="s">
        <v>1669</v>
      </c>
      <c r="C986">
        <v>2</v>
      </c>
    </row>
    <row r="987" spans="1:3" ht="12.75">
      <c r="A987">
        <v>2037</v>
      </c>
      <c r="B987" t="s">
        <v>1670</v>
      </c>
      <c r="C987">
        <v>2</v>
      </c>
    </row>
    <row r="988" spans="1:3" ht="12.75">
      <c r="A988">
        <v>2038</v>
      </c>
      <c r="B988" t="s">
        <v>1671</v>
      </c>
      <c r="C988">
        <v>2</v>
      </c>
    </row>
    <row r="989" spans="1:3" ht="12.75">
      <c r="A989">
        <v>2039</v>
      </c>
      <c r="B989" t="s">
        <v>1672</v>
      </c>
      <c r="C989">
        <v>2</v>
      </c>
    </row>
    <row r="990" spans="1:3" ht="12.75">
      <c r="A990">
        <v>2040</v>
      </c>
      <c r="B990" t="s">
        <v>1673</v>
      </c>
      <c r="C990">
        <v>2</v>
      </c>
    </row>
    <row r="991" spans="1:3" ht="12.75">
      <c r="A991">
        <v>2041</v>
      </c>
      <c r="B991" t="s">
        <v>1674</v>
      </c>
      <c r="C991">
        <v>2</v>
      </c>
    </row>
    <row r="992" spans="1:3" ht="12.75">
      <c r="A992">
        <v>2043</v>
      </c>
      <c r="B992" t="s">
        <v>1675</v>
      </c>
      <c r="C992">
        <v>2</v>
      </c>
    </row>
    <row r="993" spans="1:3" ht="12.75">
      <c r="A993">
        <v>2044</v>
      </c>
      <c r="B993" t="s">
        <v>1676</v>
      </c>
      <c r="C993">
        <v>2</v>
      </c>
    </row>
    <row r="994" spans="1:3" ht="12.75">
      <c r="A994">
        <v>2045</v>
      </c>
      <c r="B994" t="s">
        <v>1677</v>
      </c>
      <c r="C994">
        <v>2</v>
      </c>
    </row>
    <row r="995" spans="1:3" ht="12.75">
      <c r="A995">
        <v>2056</v>
      </c>
      <c r="B995" t="s">
        <v>1678</v>
      </c>
      <c r="C995">
        <v>3</v>
      </c>
    </row>
    <row r="996" spans="1:3" ht="12.75">
      <c r="A996">
        <v>2057</v>
      </c>
      <c r="B996" t="s">
        <v>1679</v>
      </c>
      <c r="C996">
        <v>3</v>
      </c>
    </row>
    <row r="997" spans="1:3" ht="12.75">
      <c r="A997">
        <v>2058</v>
      </c>
      <c r="B997" t="s">
        <v>1680</v>
      </c>
      <c r="C997">
        <v>3</v>
      </c>
    </row>
    <row r="998" spans="1:3" ht="12.75">
      <c r="A998">
        <v>2059</v>
      </c>
      <c r="B998" t="s">
        <v>1681</v>
      </c>
      <c r="C998">
        <v>3</v>
      </c>
    </row>
    <row r="999" spans="1:3" ht="12.75">
      <c r="A999">
        <v>2060</v>
      </c>
      <c r="B999" t="s">
        <v>1682</v>
      </c>
      <c r="C999">
        <v>3</v>
      </c>
    </row>
    <row r="1000" spans="1:3" ht="12.75">
      <c r="A1000">
        <v>2061</v>
      </c>
      <c r="B1000" t="s">
        <v>1683</v>
      </c>
      <c r="C1000">
        <v>3</v>
      </c>
    </row>
    <row r="1001" spans="1:3" ht="12.75">
      <c r="A1001">
        <v>2091</v>
      </c>
      <c r="B1001" t="s">
        <v>1684</v>
      </c>
      <c r="C1001">
        <v>1</v>
      </c>
    </row>
    <row r="1002" spans="1:3" ht="12.75">
      <c r="A1002">
        <v>2100</v>
      </c>
      <c r="B1002" t="s">
        <v>1685</v>
      </c>
      <c r="C1002">
        <v>3</v>
      </c>
    </row>
    <row r="1003" spans="2:3" ht="12.75">
      <c r="B1003" t="s">
        <v>1686</v>
      </c>
      <c r="C1003">
        <v>1</v>
      </c>
    </row>
    <row r="1004" spans="2:3" ht="12.75">
      <c r="B1004" t="s">
        <v>1687</v>
      </c>
      <c r="C1004">
        <v>1</v>
      </c>
    </row>
    <row r="1005" spans="2:3" ht="12.75">
      <c r="B1005" t="s">
        <v>1688</v>
      </c>
      <c r="C1005">
        <v>1</v>
      </c>
    </row>
    <row r="1006" spans="2:3" ht="12.75">
      <c r="B1006" t="s">
        <v>1689</v>
      </c>
      <c r="C1006">
        <v>3</v>
      </c>
    </row>
    <row r="1007" spans="2:3" ht="12.75">
      <c r="B1007" t="s">
        <v>1690</v>
      </c>
      <c r="C1007">
        <v>1</v>
      </c>
    </row>
    <row r="1008" spans="2:3" ht="12.75">
      <c r="B1008" t="s">
        <v>1691</v>
      </c>
      <c r="C1008">
        <v>1</v>
      </c>
    </row>
    <row r="1009" spans="2:3" ht="12.75">
      <c r="B1009" t="s">
        <v>1692</v>
      </c>
      <c r="C1009">
        <v>1</v>
      </c>
    </row>
    <row r="1010" spans="2:3" ht="12.75">
      <c r="B1010" t="s">
        <v>1693</v>
      </c>
      <c r="C1010">
        <v>1</v>
      </c>
    </row>
    <row r="1011" spans="2:3" ht="12.75">
      <c r="B1011" t="s">
        <v>1694</v>
      </c>
      <c r="C1011">
        <v>3</v>
      </c>
    </row>
    <row r="1012" spans="2:3" ht="12.75">
      <c r="B1012" t="s">
        <v>1695</v>
      </c>
      <c r="C1012">
        <v>1</v>
      </c>
    </row>
    <row r="1013" spans="2:3" ht="12.75">
      <c r="B1013" t="s">
        <v>1696</v>
      </c>
      <c r="C1013">
        <v>3</v>
      </c>
    </row>
  </sheetData>
  <sheetProtection/>
  <dataValidations count="1">
    <dataValidation type="date" operator="greaterThan" allowBlank="1" showInputMessage="1" showErrorMessage="1" error="S年.月.日の型で入力してください。　例）　S62.5.13" sqref="D1088">
      <formula1>30407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 TAKANO</dc:creator>
  <cp:keywords/>
  <dc:description/>
  <cp:lastModifiedBy>西口 賢士</cp:lastModifiedBy>
  <cp:lastPrinted>2003-11-30T03:36:14Z</cp:lastPrinted>
  <dcterms:created xsi:type="dcterms:W3CDTF">2002-06-02T12:37:11Z</dcterms:created>
  <dcterms:modified xsi:type="dcterms:W3CDTF">2020-10-30T07:18:12Z</dcterms:modified>
  <cp:category/>
  <cp:version/>
  <cp:contentType/>
  <cp:contentStatus/>
</cp:coreProperties>
</file>